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1\Savaitės\"/>
    </mc:Choice>
  </mc:AlternateContent>
  <xr:revisionPtr revIDLastSave="0" documentId="13_ncr:1_{B879F62F-B2CC-40E0-A86D-9FC5AED09B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3-09.09" sheetId="20" r:id="rId1"/>
    <sheet name="08.27-09.02" sheetId="19" r:id="rId2"/>
    <sheet name="08.20-08.26" sheetId="18" r:id="rId3"/>
    <sheet name="08.13-08.19" sheetId="17" r:id="rId4"/>
    <sheet name="08.06-08.12" sheetId="16" r:id="rId5"/>
    <sheet name="07.30-08.05" sheetId="15" r:id="rId6"/>
    <sheet name="07.23-07.29" sheetId="14" r:id="rId7"/>
    <sheet name="07.16-07.22" sheetId="13" r:id="rId8"/>
    <sheet name="07.09-07.15" sheetId="12" r:id="rId9"/>
    <sheet name="07.02-07.08" sheetId="11" r:id="rId10"/>
    <sheet name="06.25-07.01" sheetId="10" r:id="rId11"/>
    <sheet name="06.18-06.24" sheetId="9" r:id="rId12"/>
    <sheet name="06.11-06.17" sheetId="8" r:id="rId13"/>
    <sheet name="06.04-06.10" sheetId="7" r:id="rId14"/>
    <sheet name="05.28-06.03" sheetId="6" r:id="rId15"/>
    <sheet name="05.21-05.27" sheetId="5" r:id="rId16"/>
    <sheet name="05.14-05.20" sheetId="4" r:id="rId17"/>
    <sheet name="05.07-05.13" sheetId="3" r:id="rId18"/>
    <sheet name="04.30-05.06" sheetId="2" r:id="rId19"/>
    <sheet name="04.28-29" sheetId="1" r:id="rId20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20" l="1"/>
  <c r="E46" i="20"/>
  <c r="G46" i="20"/>
  <c r="D46" i="20"/>
  <c r="F35" i="20"/>
  <c r="E35" i="20"/>
  <c r="G35" i="20"/>
  <c r="D35" i="20"/>
  <c r="F23" i="20"/>
  <c r="E23" i="20"/>
  <c r="G23" i="20"/>
  <c r="D23" i="20"/>
  <c r="I43" i="20"/>
  <c r="I31" i="20"/>
  <c r="I34" i="20" l="1"/>
  <c r="I38" i="20"/>
  <c r="I19" i="20"/>
  <c r="I17" i="20"/>
  <c r="I15" i="20"/>
  <c r="I13" i="20"/>
  <c r="F16" i="20" l="1"/>
  <c r="F18" i="20"/>
  <c r="F22" i="20"/>
  <c r="F26" i="20"/>
  <c r="F28" i="20"/>
  <c r="F30" i="20"/>
  <c r="F27" i="20"/>
  <c r="F25" i="20"/>
  <c r="F33" i="20"/>
  <c r="F21" i="20"/>
  <c r="F32" i="20"/>
  <c r="F44" i="20"/>
  <c r="F39" i="20"/>
  <c r="F29" i="20"/>
  <c r="F41" i="20"/>
  <c r="F37" i="20"/>
  <c r="F40" i="20"/>
  <c r="F42" i="20"/>
  <c r="F45" i="20"/>
  <c r="I37" i="20"/>
  <c r="I41" i="20"/>
  <c r="I29" i="20"/>
  <c r="I39" i="20"/>
  <c r="I44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F55" i="19"/>
  <c r="E55" i="19"/>
  <c r="G55" i="19"/>
  <c r="D55" i="19"/>
  <c r="F47" i="19"/>
  <c r="E47" i="19"/>
  <c r="G47" i="19"/>
  <c r="D47" i="19"/>
  <c r="F35" i="19"/>
  <c r="E35" i="19"/>
  <c r="G35" i="19"/>
  <c r="D35" i="19"/>
  <c r="F23" i="19"/>
  <c r="E23" i="19"/>
  <c r="G23" i="19"/>
  <c r="D23" i="19"/>
  <c r="I38" i="19"/>
  <c r="I32" i="19"/>
  <c r="I41" i="19" l="1"/>
  <c r="I45" i="19"/>
  <c r="I28" i="19"/>
  <c r="I54" i="19"/>
  <c r="I53" i="19"/>
  <c r="I51" i="19"/>
  <c r="I46" i="19"/>
  <c r="I43" i="19"/>
  <c r="I26" i="19"/>
  <c r="I17" i="19"/>
  <c r="I20" i="19"/>
  <c r="I16" i="19"/>
  <c r="F19" i="19" l="1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G50" i="18"/>
  <c r="E50" i="18"/>
  <c r="D50" i="18"/>
  <c r="F44" i="18"/>
  <c r="F45" i="18"/>
  <c r="F46" i="18"/>
  <c r="F47" i="18"/>
  <c r="E47" i="18"/>
  <c r="G47" i="18"/>
  <c r="D47" i="18"/>
  <c r="F35" i="18"/>
  <c r="E35" i="18"/>
  <c r="G35" i="18"/>
  <c r="D35" i="18"/>
  <c r="F23" i="18"/>
  <c r="E23" i="18"/>
  <c r="G23" i="18"/>
  <c r="D23" i="18"/>
  <c r="F50" i="18" l="1"/>
  <c r="I49" i="18" l="1"/>
  <c r="I42" i="18"/>
  <c r="I46" i="18"/>
  <c r="I45" i="18"/>
  <c r="I44" i="18"/>
  <c r="I33" i="18"/>
  <c r="I21" i="18"/>
  <c r="I16" i="18"/>
  <c r="I17" i="18"/>
  <c r="I13" i="18"/>
  <c r="F25" i="18" l="1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F51" i="17"/>
  <c r="E51" i="17"/>
  <c r="G51" i="17"/>
  <c r="D51" i="17"/>
  <c r="F47" i="17"/>
  <c r="E47" i="17"/>
  <c r="G47" i="17"/>
  <c r="D47" i="17"/>
  <c r="E23" i="17"/>
  <c r="E35" i="17" s="1"/>
  <c r="G23" i="17"/>
  <c r="G35" i="17" s="1"/>
  <c r="D23" i="17"/>
  <c r="F23" i="17" s="1"/>
  <c r="I28" i="17"/>
  <c r="I44" i="17"/>
  <c r="I43" i="17"/>
  <c r="I42" i="17"/>
  <c r="I40" i="17"/>
  <c r="I31" i="17"/>
  <c r="I21" i="17"/>
  <c r="I18" i="17"/>
  <c r="I15" i="17"/>
  <c r="I13" i="17"/>
  <c r="D35" i="17" l="1"/>
  <c r="F35" i="17" s="1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46" i="16" l="1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D46" i="15"/>
  <c r="F35" i="15"/>
  <c r="E35" i="15"/>
  <c r="G35" i="15"/>
  <c r="D35" i="15"/>
  <c r="F23" i="15"/>
  <c r="E23" i="15"/>
  <c r="G23" i="15"/>
  <c r="D23" i="15"/>
  <c r="I44" i="15"/>
  <c r="F44" i="15"/>
  <c r="I20" i="15"/>
  <c r="I33" i="15"/>
  <c r="I43" i="15"/>
  <c r="I30" i="15"/>
  <c r="I39" i="15"/>
  <c r="I37" i="15"/>
  <c r="I38" i="15"/>
  <c r="I27" i="15" l="1"/>
  <c r="I15" i="15"/>
  <c r="I13" i="15"/>
  <c r="F17" i="15" l="1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F54" i="14"/>
  <c r="E54" i="14"/>
  <c r="G54" i="14"/>
  <c r="D54" i="14"/>
  <c r="E23" i="14"/>
  <c r="E35" i="14" s="1"/>
  <c r="E47" i="14" s="1"/>
  <c r="G23" i="14"/>
  <c r="G35" i="14" s="1"/>
  <c r="G47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I51" i="14" l="1"/>
  <c r="I49" i="14"/>
  <c r="I19" i="14" l="1"/>
  <c r="G28" i="1"/>
  <c r="D28" i="1"/>
  <c r="I26" i="1"/>
  <c r="I25" i="1"/>
  <c r="G23" i="1"/>
  <c r="D23" i="1"/>
  <c r="I22" i="1"/>
  <c r="I21" i="1"/>
  <c r="I19" i="1"/>
  <c r="I17" i="1"/>
  <c r="I16" i="1"/>
  <c r="I15" i="1"/>
  <c r="I14" i="1"/>
  <c r="I13" i="1"/>
  <c r="G33" i="2"/>
  <c r="F33" i="2"/>
  <c r="E33" i="2"/>
  <c r="D33" i="2"/>
  <c r="I32" i="2"/>
  <c r="F32" i="2"/>
  <c r="I31" i="2"/>
  <c r="I30" i="2"/>
  <c r="I29" i="2"/>
  <c r="I28" i="2"/>
  <c r="I27" i="2"/>
  <c r="F27" i="2"/>
  <c r="I26" i="2"/>
  <c r="F26" i="2"/>
  <c r="F25" i="2"/>
  <c r="G23" i="2"/>
  <c r="F23" i="2"/>
  <c r="E23" i="2"/>
  <c r="D23" i="2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G40" i="3"/>
  <c r="F40" i="3"/>
  <c r="E40" i="3"/>
  <c r="D40" i="3"/>
  <c r="I39" i="3"/>
  <c r="F39" i="3"/>
  <c r="I38" i="3"/>
  <c r="I37" i="3"/>
  <c r="F37" i="3"/>
  <c r="G35" i="3"/>
  <c r="F35" i="3"/>
  <c r="E35" i="3"/>
  <c r="D35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F23" i="3"/>
  <c r="E23" i="3"/>
  <c r="D23" i="3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F23" i="4"/>
  <c r="E23" i="4"/>
  <c r="D23" i="4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G50" i="5"/>
  <c r="F50" i="5"/>
  <c r="E50" i="5"/>
  <c r="D50" i="5"/>
  <c r="I49" i="5"/>
  <c r="F49" i="5"/>
  <c r="G47" i="5"/>
  <c r="F47" i="5"/>
  <c r="E47" i="5"/>
  <c r="D47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G35" i="5"/>
  <c r="F35" i="5"/>
  <c r="E35" i="5"/>
  <c r="D35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F23" i="5"/>
  <c r="E23" i="5"/>
  <c r="D23" i="5"/>
  <c r="I22" i="5"/>
  <c r="I20" i="5"/>
  <c r="I19" i="5"/>
  <c r="I18" i="5"/>
  <c r="F18" i="5"/>
  <c r="I17" i="5"/>
  <c r="F17" i="5"/>
  <c r="I15" i="5"/>
  <c r="I14" i="5"/>
  <c r="F14" i="5"/>
  <c r="I13" i="5"/>
  <c r="G53" i="6"/>
  <c r="F53" i="6"/>
  <c r="E53" i="6"/>
  <c r="D53" i="6"/>
  <c r="I52" i="6"/>
  <c r="F51" i="6"/>
  <c r="I50" i="6"/>
  <c r="F50" i="6"/>
  <c r="I49" i="6"/>
  <c r="G47" i="6"/>
  <c r="F47" i="6"/>
  <c r="E47" i="6"/>
  <c r="D47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G35" i="6"/>
  <c r="F35" i="6"/>
  <c r="E35" i="6"/>
  <c r="D35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F23" i="6"/>
  <c r="E23" i="6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G63" i="7"/>
  <c r="F63" i="7"/>
  <c r="E63" i="7"/>
  <c r="D63" i="7"/>
  <c r="I62" i="7"/>
  <c r="I61" i="7"/>
  <c r="G59" i="7"/>
  <c r="F59" i="7"/>
  <c r="E59" i="7"/>
  <c r="D59" i="7"/>
  <c r="I58" i="7"/>
  <c r="F57" i="7"/>
  <c r="I56" i="7"/>
  <c r="F56" i="7"/>
  <c r="F55" i="7"/>
  <c r="F54" i="7"/>
  <c r="I53" i="7"/>
  <c r="I52" i="7"/>
  <c r="F52" i="7"/>
  <c r="I51" i="7"/>
  <c r="F50" i="7"/>
  <c r="I49" i="7"/>
  <c r="G47" i="7"/>
  <c r="F47" i="7"/>
  <c r="E47" i="7"/>
  <c r="D47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G35" i="7"/>
  <c r="F35" i="7"/>
  <c r="E35" i="7"/>
  <c r="D35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F25" i="7"/>
  <c r="E25" i="7"/>
  <c r="G23" i="7"/>
  <c r="F23" i="7"/>
  <c r="E23" i="7"/>
  <c r="D23" i="7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F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G52" i="9"/>
  <c r="F52" i="9"/>
  <c r="E52" i="9"/>
  <c r="D52" i="9"/>
  <c r="I51" i="9"/>
  <c r="F51" i="9"/>
  <c r="I50" i="9"/>
  <c r="F50" i="9"/>
  <c r="I49" i="9"/>
  <c r="F49" i="9"/>
  <c r="G47" i="9"/>
  <c r="F47" i="9"/>
  <c r="E47" i="9"/>
  <c r="D47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G35" i="9"/>
  <c r="F35" i="9"/>
  <c r="E35" i="9"/>
  <c r="D35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F23" i="9"/>
  <c r="E23" i="9"/>
  <c r="D23" i="9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G51" i="10"/>
  <c r="F51" i="10"/>
  <c r="E51" i="10"/>
  <c r="D51" i="10"/>
  <c r="I50" i="10"/>
  <c r="I49" i="10"/>
  <c r="F49" i="10"/>
  <c r="G47" i="10"/>
  <c r="F47" i="10"/>
  <c r="E47" i="10"/>
  <c r="D47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G35" i="10"/>
  <c r="F35" i="10"/>
  <c r="E35" i="10"/>
  <c r="D35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F23" i="10"/>
  <c r="E23" i="10"/>
  <c r="D23" i="10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G43" i="11"/>
  <c r="F43" i="11"/>
  <c r="E43" i="11"/>
  <c r="D43" i="11"/>
  <c r="I42" i="11"/>
  <c r="F42" i="11"/>
  <c r="I41" i="11"/>
  <c r="F41" i="11"/>
  <c r="I40" i="11"/>
  <c r="F40" i="11"/>
  <c r="I39" i="11"/>
  <c r="F39" i="11"/>
  <c r="I38" i="11"/>
  <c r="I37" i="11"/>
  <c r="F37" i="11"/>
  <c r="G35" i="11"/>
  <c r="F35" i="11"/>
  <c r="E35" i="11"/>
  <c r="D35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F23" i="11"/>
  <c r="E23" i="11"/>
  <c r="D23" i="1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G51" i="12"/>
  <c r="F51" i="12"/>
  <c r="E51" i="12"/>
  <c r="D51" i="12"/>
  <c r="I50" i="12"/>
  <c r="F50" i="12"/>
  <c r="I49" i="12"/>
  <c r="G47" i="12"/>
  <c r="F47" i="12"/>
  <c r="E47" i="12"/>
  <c r="D47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G35" i="12"/>
  <c r="F35" i="12"/>
  <c r="E35" i="12"/>
  <c r="D35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F23" i="12"/>
  <c r="E23" i="12"/>
  <c r="D23" i="12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G52" i="13"/>
  <c r="F52" i="13"/>
  <c r="E52" i="13"/>
  <c r="D52" i="13"/>
  <c r="I51" i="13"/>
  <c r="F51" i="13"/>
  <c r="I50" i="13"/>
  <c r="F50" i="13"/>
  <c r="I49" i="13"/>
  <c r="G47" i="13"/>
  <c r="F47" i="13"/>
  <c r="E47" i="13"/>
  <c r="D47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G35" i="13"/>
  <c r="F35" i="13"/>
  <c r="E35" i="13"/>
  <c r="D35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F23" i="13"/>
  <c r="E23" i="13"/>
  <c r="D23" i="13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F47" i="14" s="1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E46" i="15" l="1"/>
  <c r="F46" i="15" s="1"/>
  <c r="G46" i="15"/>
  <c r="E35" i="4"/>
  <c r="E44" i="4"/>
  <c r="F35" i="4"/>
  <c r="E52" i="8"/>
  <c r="E47" i="8"/>
  <c r="E35" i="8"/>
  <c r="G44" i="4"/>
  <c r="G35" i="4"/>
  <c r="G52" i="8"/>
  <c r="G47" i="8"/>
  <c r="G35" i="8"/>
  <c r="F35" i="8"/>
  <c r="F47" i="8"/>
  <c r="D35" i="4"/>
  <c r="D44" i="4"/>
  <c r="F44" i="4"/>
  <c r="D35" i="8"/>
  <c r="D47" i="8"/>
  <c r="D52" i="8"/>
  <c r="F52" i="8"/>
</calcChain>
</file>

<file path=xl/sharedStrings.xml><?xml version="1.0" encoding="utf-8"?>
<sst xmlns="http://schemas.openxmlformats.org/spreadsheetml/2006/main" count="3134" uniqueCount="280">
  <si>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</si>
  <si>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</si>
  <si>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</si>
  <si>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</si>
  <si>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</si>
  <si>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</si>
  <si>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</si>
  <si>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</si>
  <si>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</si>
  <si>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</si>
  <si>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</si>
  <si>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</si>
  <si>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</si>
  <si>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</si>
  <si>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</si>
  <si>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</si>
  <si>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</si>
  <si>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</si>
  <si>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</si>
  <si>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</si>
  <si>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</si>
  <si>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</si>
  <si>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</si>
  <si>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</si>
  <si>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</si>
  <si>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</si>
  <si>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</si>
  <si>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</si>
  <si>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</si>
  <si>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</si>
  <si>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</si>
  <si>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</si>
  <si>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</si>
  <si>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</si>
  <si>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</si>
  <si>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</si>
  <si>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</si>
  <si>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</si>
  <si>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</si>
  <si>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</si>
  <si>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</si>
  <si>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</si>
  <si>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</si>
  <si>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</si>
  <si>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</si>
  <si>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</si>
  <si>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</si>
  <si>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</si>
  <si>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</si>
  <si>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</si>
  <si>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</si>
  <si>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</si>
  <si>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</si>
  <si>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</si>
  <si>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</si>
  <si>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</si>
  <si>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</si>
  <si>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</si>
  <si>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</si>
  <si>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</si>
  <si>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</si>
  <si>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</si>
  <si>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</si>
  <si>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</si>
  <si>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</si>
  <si>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</si>
  <si>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</si>
  <si>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</si>
  <si>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</si>
  <si>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</si>
  <si>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</si>
  <si>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</si>
  <si>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</si>
  <si>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</si>
  <si>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</si>
  <si>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</si>
  <si>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</si>
  <si>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</si>
  <si>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</si>
  <si>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</si>
  <si>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</si>
  <si>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</si>
  <si>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</si>
  <si>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</si>
  <si>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</si>
  <si>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</si>
  <si>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</si>
  <si>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</si>
  <si>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</si>
  <si>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</si>
  <si>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</si>
  <si>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</si>
  <si>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</si>
  <si>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</si>
  <si>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</si>
  <si>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</si>
  <si>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</si>
  <si>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</si>
  <si>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</si>
  <si>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</si>
  <si>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</si>
  <si>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</si>
  <si>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</si>
  <si>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</si>
  <si>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</si>
  <si>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</si>
  <si>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</si>
  <si>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</si>
  <si>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</si>
  <si>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</si>
  <si>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</si>
  <si>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</si>
  <si>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</si>
  <si>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</si>
  <si>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</si>
  <si>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</si>
  <si>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</si>
  <si>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</si>
  <si>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</si>
  <si>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Žmonės, kuriuos pažįstam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</si>
  <si>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</si>
  <si>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</si>
  <si>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</si>
  <si>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</si>
  <si>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</si>
  <si>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</si>
  <si>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</si>
  <si>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</si>
  <si>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</si>
  <si>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</si>
  <si>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</si>
  <si>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</si>
  <si>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</si>
  <si>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</si>
  <si>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</si>
  <si>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</si>
  <si>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</si>
  <si>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</si>
  <si>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</si>
  <si>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</si>
  <si>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</si>
  <si>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</si>
  <si>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</si>
  <si>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</si>
  <si>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</si>
  <si>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</si>
  <si>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</si>
  <si>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</si>
  <si>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</si>
  <si>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</si>
  <si>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</si>
  <si>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</si>
  <si>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</si>
  <si>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</si>
  <si>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</si>
  <si>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</si>
  <si>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</si>
  <si>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</si>
  <si>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</si>
  <si>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</si>
  <si>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</si>
  <si>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</si>
  <si>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Žoze, tigras ir žuvis (Josee, the Tiger and the Fish)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</si>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</sst>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20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36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3" xfId="31" xr:uid="{BEC605EF-33D3-464B-85EB-3181945C9EDF}"/>
    <cellStyle name="Comma 2 3" xfId="28" xr:uid="{C605276D-F15F-48B4-83B8-4E0AF6825D6F}"/>
    <cellStyle name="Comma 2 3 2" xfId="32" xr:uid="{6C49401E-EF9C-4D14-8EFC-FDB872ACE506}"/>
    <cellStyle name="Comma 2 4" xfId="30" xr:uid="{1876FDCE-8A70-4EF2-BAB7-C141E41F08C3}"/>
    <cellStyle name="Currency 2" xfId="35" xr:uid="{FDDC152D-F889-4CAB-893C-927B4E6E4068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8"/>
  <sheetViews>
    <sheetView tabSelected="1" zoomScale="60" zoomScaleNormal="60" workbookViewId="0">
      <selection activeCell="F46" sqref="F46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4.88671875" style="137" customWidth="1"/>
    <col min="26" max="26" width="12" style="137" bestFit="1" customWidth="1"/>
    <col min="27" max="16384" width="8.88671875" style="137"/>
  </cols>
  <sheetData>
    <row r="1" spans="1:27" ht="19.5" customHeight="1">
      <c r="E1" s="2" t="s">
        <v>272</v>
      </c>
      <c r="F1" s="2"/>
      <c r="G1" s="2"/>
      <c r="H1" s="2"/>
      <c r="I1" s="2"/>
    </row>
    <row r="2" spans="1:27" ht="19.5" customHeight="1">
      <c r="E2" s="2" t="s">
        <v>273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02"/>
      <c r="B5" s="202"/>
      <c r="C5" s="205" t="s">
        <v>0</v>
      </c>
      <c r="D5" s="3"/>
      <c r="E5" s="3"/>
      <c r="F5" s="205" t="s">
        <v>3</v>
      </c>
      <c r="G5" s="3"/>
      <c r="H5" s="205" t="s">
        <v>5</v>
      </c>
      <c r="I5" s="205" t="s">
        <v>6</v>
      </c>
      <c r="J5" s="205" t="s">
        <v>7</v>
      </c>
      <c r="K5" s="205" t="s">
        <v>8</v>
      </c>
      <c r="L5" s="205" t="s">
        <v>10</v>
      </c>
      <c r="M5" s="205" t="s">
        <v>9</v>
      </c>
      <c r="N5" s="205" t="s">
        <v>11</v>
      </c>
      <c r="O5" s="205" t="s">
        <v>12</v>
      </c>
    </row>
    <row r="6" spans="1:27" ht="21.6">
      <c r="A6" s="203"/>
      <c r="B6" s="203"/>
      <c r="C6" s="206"/>
      <c r="D6" s="138" t="s">
        <v>274</v>
      </c>
      <c r="E6" s="138" t="s">
        <v>257</v>
      </c>
      <c r="F6" s="206"/>
      <c r="G6" s="138" t="s">
        <v>274</v>
      </c>
      <c r="H6" s="206"/>
      <c r="I6" s="206"/>
      <c r="J6" s="206"/>
      <c r="K6" s="206"/>
      <c r="L6" s="206"/>
      <c r="M6" s="206"/>
      <c r="N6" s="206"/>
      <c r="O6" s="206"/>
    </row>
    <row r="7" spans="1:27">
      <c r="A7" s="203"/>
      <c r="B7" s="203"/>
      <c r="C7" s="206"/>
      <c r="D7" s="138" t="s">
        <v>1</v>
      </c>
      <c r="E7" s="138" t="s">
        <v>1</v>
      </c>
      <c r="F7" s="206"/>
      <c r="G7" s="138" t="s">
        <v>4</v>
      </c>
      <c r="H7" s="206"/>
      <c r="I7" s="206"/>
      <c r="J7" s="206"/>
      <c r="K7" s="206"/>
      <c r="L7" s="206"/>
      <c r="M7" s="206"/>
      <c r="N7" s="206"/>
      <c r="O7" s="206"/>
    </row>
    <row r="8" spans="1:27" ht="18" customHeight="1" thickBot="1">
      <c r="A8" s="204"/>
      <c r="B8" s="204"/>
      <c r="C8" s="207"/>
      <c r="D8" s="5" t="s">
        <v>2</v>
      </c>
      <c r="E8" s="5" t="s">
        <v>2</v>
      </c>
      <c r="F8" s="207"/>
      <c r="G8" s="6"/>
      <c r="H8" s="207"/>
      <c r="I8" s="207"/>
      <c r="J8" s="207"/>
      <c r="K8" s="207"/>
      <c r="L8" s="207"/>
      <c r="M8" s="207"/>
      <c r="N8" s="207"/>
      <c r="O8" s="207"/>
      <c r="R8" s="8"/>
    </row>
    <row r="9" spans="1:27" ht="15" customHeight="1">
      <c r="A9" s="202"/>
      <c r="B9" s="202"/>
      <c r="C9" s="205" t="s">
        <v>13</v>
      </c>
      <c r="D9" s="199"/>
      <c r="E9" s="199"/>
      <c r="F9" s="205" t="s">
        <v>15</v>
      </c>
      <c r="G9" s="199"/>
      <c r="H9" s="9" t="s">
        <v>18</v>
      </c>
      <c r="I9" s="20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5" t="s">
        <v>26</v>
      </c>
      <c r="R9" s="8"/>
    </row>
    <row r="10" spans="1:27" ht="21.6">
      <c r="A10" s="203"/>
      <c r="B10" s="203"/>
      <c r="C10" s="206"/>
      <c r="D10" s="200" t="s">
        <v>275</v>
      </c>
      <c r="E10" s="200" t="s">
        <v>258</v>
      </c>
      <c r="F10" s="206"/>
      <c r="G10" s="200" t="s">
        <v>275</v>
      </c>
      <c r="H10" s="138" t="s">
        <v>17</v>
      </c>
      <c r="I10" s="20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06"/>
      <c r="R10" s="8"/>
    </row>
    <row r="11" spans="1:27">
      <c r="A11" s="203"/>
      <c r="B11" s="203"/>
      <c r="C11" s="206"/>
      <c r="D11" s="200" t="s">
        <v>14</v>
      </c>
      <c r="E11" s="138" t="s">
        <v>14</v>
      </c>
      <c r="F11" s="206"/>
      <c r="G11" s="200" t="s">
        <v>16</v>
      </c>
      <c r="H11" s="6"/>
      <c r="I11" s="206"/>
      <c r="J11" s="6"/>
      <c r="K11" s="6"/>
      <c r="L11" s="12" t="s">
        <v>2</v>
      </c>
      <c r="M11" s="138" t="s">
        <v>17</v>
      </c>
      <c r="N11" s="6"/>
      <c r="O11" s="206"/>
      <c r="R11" s="140"/>
      <c r="T11" s="140"/>
      <c r="U11" s="139"/>
    </row>
    <row r="12" spans="1:27" ht="15.6" customHeight="1" thickBot="1">
      <c r="A12" s="203"/>
      <c r="B12" s="204"/>
      <c r="C12" s="207"/>
      <c r="D12" s="201"/>
      <c r="E12" s="5" t="s">
        <v>2</v>
      </c>
      <c r="F12" s="207"/>
      <c r="G12" s="201" t="s">
        <v>17</v>
      </c>
      <c r="H12" s="32"/>
      <c r="I12" s="207"/>
      <c r="J12" s="32"/>
      <c r="K12" s="32"/>
      <c r="L12" s="32"/>
      <c r="M12" s="32"/>
      <c r="N12" s="32"/>
      <c r="O12" s="207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68</v>
      </c>
      <c r="C13" s="164" t="s">
        <v>276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248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>G14/H14</f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114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68</v>
      </c>
      <c r="C15" s="164" t="s">
        <v>266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>G15/H15</f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239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>G16/H16</f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68</v>
      </c>
      <c r="C17" s="164" t="s">
        <v>267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>G17/H17</f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268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210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>G18/H18</f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68</v>
      </c>
      <c r="C19" s="164" t="s">
        <v>265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>G19/H19</f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279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193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245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246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261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53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0">SUM(E13:E22)</f>
        <v>127470.62</v>
      </c>
      <c r="F23" s="171">
        <f>(D23-E23)/E23</f>
        <v>-7.8397202429861854E-2</v>
      </c>
      <c r="G23" s="145">
        <f t="shared" si="0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216</v>
      </c>
      <c r="D25" s="163">
        <v>2690.2</v>
      </c>
      <c r="E25" s="162">
        <v>7893.3899999999994</v>
      </c>
      <c r="F25" s="168">
        <f>(D25-E25)/E25</f>
        <v>-0.65918318998554482</v>
      </c>
      <c r="G25" s="163">
        <v>445</v>
      </c>
      <c r="H25" s="162">
        <v>33</v>
      </c>
      <c r="I25" s="162">
        <f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215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263</v>
      </c>
      <c r="D26" s="163">
        <v>2628.07</v>
      </c>
      <c r="E26" s="162">
        <v>10029.629999999999</v>
      </c>
      <c r="F26" s="168">
        <f>(D26-E26)/E26</f>
        <v>-0.73796939667764416</v>
      </c>
      <c r="G26" s="163">
        <v>417</v>
      </c>
      <c r="H26" s="162">
        <v>58</v>
      </c>
      <c r="I26" s="162">
        <f>G26/H26</f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262</v>
      </c>
      <c r="D27" s="163">
        <v>2288.62</v>
      </c>
      <c r="E27" s="162">
        <v>8571.7199999999993</v>
      </c>
      <c r="F27" s="168">
        <f>(D27-E27)/E27</f>
        <v>-0.73300341121735191</v>
      </c>
      <c r="G27" s="163">
        <v>412</v>
      </c>
      <c r="H27" s="162">
        <v>39</v>
      </c>
      <c r="I27" s="162">
        <f>G27/H27</f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194</v>
      </c>
      <c r="D28" s="163">
        <v>2130.58</v>
      </c>
      <c r="E28" s="162">
        <v>9021.5300000000007</v>
      </c>
      <c r="F28" s="168">
        <f>(D28-E28)/E28</f>
        <v>-0.7638338507991439</v>
      </c>
      <c r="G28" s="163">
        <v>463</v>
      </c>
      <c r="H28" s="162">
        <v>34</v>
      </c>
      <c r="I28" s="162">
        <f>G28/H28</f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195</v>
      </c>
      <c r="D29" s="163">
        <v>2090.13</v>
      </c>
      <c r="E29" s="162">
        <v>2223.89</v>
      </c>
      <c r="F29" s="168">
        <f>(D29-E29)/E29</f>
        <v>-6.0146859781733703E-2</v>
      </c>
      <c r="G29" s="163">
        <v>330</v>
      </c>
      <c r="H29" s="162">
        <v>14</v>
      </c>
      <c r="I29" s="162">
        <f>G29/H29</f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74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251</v>
      </c>
      <c r="D30" s="163">
        <v>1975.9</v>
      </c>
      <c r="E30" s="162">
        <v>8590.77</v>
      </c>
      <c r="F30" s="168">
        <f>(D30-E30)/E30</f>
        <v>-0.76999733434837625</v>
      </c>
      <c r="G30" s="163">
        <v>297</v>
      </c>
      <c r="H30" s="162">
        <v>25</v>
      </c>
      <c r="I30" s="162">
        <f>G30/H30</f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68</v>
      </c>
      <c r="C31" s="164" t="s">
        <v>278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>G31/H31</f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264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>G32/H32</f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6" ht="25.35" customHeight="1">
      <c r="A33" s="157">
        <v>19</v>
      </c>
      <c r="B33" s="176">
        <v>10</v>
      </c>
      <c r="C33" s="164" t="s">
        <v>228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>G33/H33</f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6" ht="25.35" customHeight="1">
      <c r="A34" s="157">
        <v>20</v>
      </c>
      <c r="B34" s="157" t="s">
        <v>68</v>
      </c>
      <c r="C34" s="164" t="s">
        <v>277</v>
      </c>
      <c r="D34" s="163">
        <v>514</v>
      </c>
      <c r="E34" s="162" t="s">
        <v>30</v>
      </c>
      <c r="F34" s="162" t="s">
        <v>30</v>
      </c>
      <c r="G34" s="163">
        <v>103</v>
      </c>
      <c r="H34" s="162">
        <v>7</v>
      </c>
      <c r="I34" s="162">
        <f>G34/H34</f>
        <v>14.714285714285714</v>
      </c>
      <c r="J34" s="162">
        <v>4</v>
      </c>
      <c r="K34" s="162">
        <v>1</v>
      </c>
      <c r="L34" s="163">
        <v>2639</v>
      </c>
      <c r="M34" s="163">
        <v>444</v>
      </c>
      <c r="N34" s="160">
        <v>44442</v>
      </c>
      <c r="O34" s="158" t="s">
        <v>186</v>
      </c>
      <c r="P34" s="140"/>
      <c r="Q34" s="172"/>
      <c r="R34" s="172"/>
      <c r="S34" s="172"/>
      <c r="T34" s="172"/>
      <c r="U34" s="173"/>
      <c r="V34" s="173"/>
      <c r="W34" s="139"/>
      <c r="X34" s="173"/>
      <c r="Y34" s="174"/>
      <c r="Z34" s="174"/>
    </row>
    <row r="35" spans="1:26" ht="25.35" customHeight="1">
      <c r="A35" s="144"/>
      <c r="B35" s="144"/>
      <c r="C35" s="159" t="s">
        <v>86</v>
      </c>
      <c r="D35" s="145">
        <f>SUM(D23:D34)</f>
        <v>137069.90000000002</v>
      </c>
      <c r="E35" s="145">
        <f t="shared" ref="E35:G35" si="1">SUM(E23:E34)</f>
        <v>187536.29</v>
      </c>
      <c r="F35" s="171">
        <f t="shared" ref="F34:F35" si="2">(D35-E35)/E35</f>
        <v>-0.26910199620564096</v>
      </c>
      <c r="G35" s="145">
        <f t="shared" si="1"/>
        <v>23630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20</v>
      </c>
      <c r="C37" s="164" t="s">
        <v>182</v>
      </c>
      <c r="D37" s="163">
        <v>494.68</v>
      </c>
      <c r="E37" s="162">
        <v>1547.11</v>
      </c>
      <c r="F37" s="168">
        <f>(D37-E37)/E37</f>
        <v>-0.68025544402143345</v>
      </c>
      <c r="G37" s="163">
        <v>97</v>
      </c>
      <c r="H37" s="162">
        <v>7</v>
      </c>
      <c r="I37" s="162">
        <f>G37/H37</f>
        <v>13.857142857142858</v>
      </c>
      <c r="J37" s="162">
        <v>1</v>
      </c>
      <c r="K37" s="162">
        <v>10</v>
      </c>
      <c r="L37" s="163">
        <v>49360</v>
      </c>
      <c r="M37" s="163">
        <v>10880</v>
      </c>
      <c r="N37" s="160">
        <v>44379</v>
      </c>
      <c r="O37" s="158" t="s">
        <v>53</v>
      </c>
      <c r="P37" s="140"/>
      <c r="Q37" s="172"/>
      <c r="R37" s="172"/>
      <c r="S37" s="172"/>
      <c r="T37" s="172"/>
      <c r="U37" s="173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67" t="s">
        <v>30</v>
      </c>
      <c r="C38" s="164" t="s">
        <v>185</v>
      </c>
      <c r="D38" s="163">
        <v>450</v>
      </c>
      <c r="E38" s="162" t="s">
        <v>30</v>
      </c>
      <c r="F38" s="162" t="s">
        <v>30</v>
      </c>
      <c r="G38" s="163">
        <v>80</v>
      </c>
      <c r="H38" s="162">
        <v>7</v>
      </c>
      <c r="I38" s="162">
        <f>G38/H38</f>
        <v>11.428571428571429</v>
      </c>
      <c r="J38" s="162">
        <v>2</v>
      </c>
      <c r="K38" s="162" t="s">
        <v>30</v>
      </c>
      <c r="L38" s="163">
        <v>15759.43</v>
      </c>
      <c r="M38" s="163">
        <v>2750</v>
      </c>
      <c r="N38" s="160">
        <v>44379</v>
      </c>
      <c r="O38" s="158" t="s">
        <v>186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6" ht="25.35" customHeight="1">
      <c r="A39" s="157">
        <v>23</v>
      </c>
      <c r="B39" s="177">
        <v>15</v>
      </c>
      <c r="C39" s="164" t="s">
        <v>252</v>
      </c>
      <c r="D39" s="163">
        <v>294.09000000000003</v>
      </c>
      <c r="E39" s="162">
        <v>3165.0299999999997</v>
      </c>
      <c r="F39" s="168">
        <f>(D39-E39)/E39</f>
        <v>-0.90708144946493396</v>
      </c>
      <c r="G39" s="163">
        <v>61</v>
      </c>
      <c r="H39" s="162">
        <v>12</v>
      </c>
      <c r="I39" s="162">
        <f>G39/H39</f>
        <v>5.083333333333333</v>
      </c>
      <c r="J39" s="162">
        <v>3</v>
      </c>
      <c r="K39" s="162">
        <v>3</v>
      </c>
      <c r="L39" s="163">
        <v>12263.34</v>
      </c>
      <c r="M39" s="163">
        <v>2164</v>
      </c>
      <c r="N39" s="160">
        <v>44428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24</v>
      </c>
      <c r="C40" s="166" t="s">
        <v>99</v>
      </c>
      <c r="D40" s="163">
        <v>214</v>
      </c>
      <c r="E40" s="163">
        <v>588</v>
      </c>
      <c r="F40" s="168">
        <f>(D40-E40)/E40</f>
        <v>-0.63605442176870752</v>
      </c>
      <c r="G40" s="163">
        <v>39</v>
      </c>
      <c r="H40" s="162" t="s">
        <v>30</v>
      </c>
      <c r="I40" s="162" t="s">
        <v>30</v>
      </c>
      <c r="J40" s="162">
        <v>3</v>
      </c>
      <c r="K40" s="162">
        <v>17</v>
      </c>
      <c r="L40" s="163">
        <v>6774.42</v>
      </c>
      <c r="M40" s="163">
        <v>1397</v>
      </c>
      <c r="N40" s="160">
        <v>44330</v>
      </c>
      <c r="O40" s="158" t="s">
        <v>100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76">
        <v>17</v>
      </c>
      <c r="C41" s="164" t="s">
        <v>220</v>
      </c>
      <c r="D41" s="163">
        <v>132.5</v>
      </c>
      <c r="E41" s="162">
        <v>1812.04</v>
      </c>
      <c r="F41" s="168">
        <f>(D41-E41)/E41</f>
        <v>-0.92687799386327008</v>
      </c>
      <c r="G41" s="163">
        <v>34</v>
      </c>
      <c r="H41" s="162">
        <v>4</v>
      </c>
      <c r="I41" s="162">
        <f>G41/H41</f>
        <v>8.5</v>
      </c>
      <c r="J41" s="162">
        <v>2</v>
      </c>
      <c r="K41" s="162">
        <v>6</v>
      </c>
      <c r="L41" s="163">
        <v>44787</v>
      </c>
      <c r="M41" s="163">
        <v>8057</v>
      </c>
      <c r="N41" s="160">
        <v>44407</v>
      </c>
      <c r="O41" s="158" t="s">
        <v>32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6" ht="25.35" customHeight="1">
      <c r="A42" s="157">
        <v>26</v>
      </c>
      <c r="B42" s="176">
        <v>26</v>
      </c>
      <c r="C42" s="164" t="s">
        <v>233</v>
      </c>
      <c r="D42" s="163">
        <v>101</v>
      </c>
      <c r="E42" s="162">
        <v>393</v>
      </c>
      <c r="F42" s="168">
        <f>(D42-E42)/E42</f>
        <v>-0.74300254452926207</v>
      </c>
      <c r="G42" s="163">
        <v>16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2229.61</v>
      </c>
      <c r="M42" s="163">
        <v>419</v>
      </c>
      <c r="N42" s="160">
        <v>44414</v>
      </c>
      <c r="O42" s="154" t="s">
        <v>234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6" ht="25.35" customHeight="1">
      <c r="A43" s="157">
        <v>27</v>
      </c>
      <c r="B43" s="162" t="s">
        <v>30</v>
      </c>
      <c r="C43" s="170" t="s">
        <v>76</v>
      </c>
      <c r="D43" s="163">
        <v>39</v>
      </c>
      <c r="E43" s="162" t="s">
        <v>30</v>
      </c>
      <c r="F43" s="162" t="s">
        <v>30</v>
      </c>
      <c r="G43" s="163">
        <v>10</v>
      </c>
      <c r="H43" s="162">
        <v>1</v>
      </c>
      <c r="I43" s="162">
        <f>G43/H43</f>
        <v>10</v>
      </c>
      <c r="J43" s="162">
        <v>1</v>
      </c>
      <c r="K43" s="162" t="s">
        <v>30</v>
      </c>
      <c r="L43" s="163">
        <v>23874</v>
      </c>
      <c r="M43" s="163">
        <v>4218</v>
      </c>
      <c r="N43" s="160">
        <v>44323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74"/>
      <c r="Z43" s="139"/>
    </row>
    <row r="44" spans="1:26" ht="25.35" customHeight="1">
      <c r="A44" s="157">
        <v>28</v>
      </c>
      <c r="B44" s="176">
        <v>13</v>
      </c>
      <c r="C44" s="164" t="s">
        <v>250</v>
      </c>
      <c r="D44" s="163">
        <v>22.5</v>
      </c>
      <c r="E44" s="162">
        <v>4403.7</v>
      </c>
      <c r="F44" s="168">
        <f>(D44-E44)/E44</f>
        <v>-0.99489066012671168</v>
      </c>
      <c r="G44" s="163">
        <v>4</v>
      </c>
      <c r="H44" s="162">
        <v>3</v>
      </c>
      <c r="I44" s="162">
        <f>G44/H44</f>
        <v>1.3333333333333333</v>
      </c>
      <c r="J44" s="162">
        <v>2</v>
      </c>
      <c r="K44" s="162">
        <v>3</v>
      </c>
      <c r="L44" s="163">
        <v>18293.650000000001</v>
      </c>
      <c r="M44" s="163">
        <v>2957</v>
      </c>
      <c r="N44" s="160">
        <v>44428</v>
      </c>
      <c r="O44" s="158" t="s">
        <v>34</v>
      </c>
      <c r="P44" s="140"/>
      <c r="Q44" s="172"/>
      <c r="R44" s="172"/>
      <c r="T44" s="172"/>
      <c r="U44" s="172"/>
      <c r="V44" s="173"/>
      <c r="W44" s="173"/>
      <c r="X44" s="139"/>
      <c r="Y44" s="174"/>
      <c r="Z44" s="174"/>
    </row>
    <row r="45" spans="1:26" ht="25.35" customHeight="1">
      <c r="A45" s="157">
        <v>29</v>
      </c>
      <c r="B45" s="176">
        <v>28</v>
      </c>
      <c r="C45" s="164" t="s">
        <v>249</v>
      </c>
      <c r="D45" s="163">
        <v>22</v>
      </c>
      <c r="E45" s="162">
        <v>211.77</v>
      </c>
      <c r="F45" s="168">
        <f>(D45-E45)/E45</f>
        <v>-0.89611370826840442</v>
      </c>
      <c r="G45" s="163">
        <v>4</v>
      </c>
      <c r="H45" s="162" t="s">
        <v>30</v>
      </c>
      <c r="I45" s="162" t="s">
        <v>30</v>
      </c>
      <c r="J45" s="162">
        <v>2</v>
      </c>
      <c r="K45" s="162">
        <v>4</v>
      </c>
      <c r="L45" s="163">
        <v>715.57</v>
      </c>
      <c r="M45" s="163">
        <v>158</v>
      </c>
      <c r="N45" s="160">
        <v>44421</v>
      </c>
      <c r="O45" s="158" t="s">
        <v>100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44"/>
      <c r="B46" s="144"/>
      <c r="C46" s="159" t="s">
        <v>229</v>
      </c>
      <c r="D46" s="145">
        <f>SUM(D35:D45)</f>
        <v>138839.67000000001</v>
      </c>
      <c r="E46" s="145">
        <f t="shared" ref="E46:G46" si="3">SUM(E35:E45)</f>
        <v>199656.94</v>
      </c>
      <c r="F46" s="171">
        <f>(D46-E46)/E46</f>
        <v>-0.30460884555277662</v>
      </c>
      <c r="G46" s="145">
        <f t="shared" si="3"/>
        <v>23975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180</v>
      </c>
      <c r="F1" s="2"/>
      <c r="G1" s="2"/>
      <c r="H1" s="2"/>
      <c r="I1" s="2"/>
    </row>
    <row r="2" spans="1:26" ht="19.5" customHeight="1">
      <c r="E2" s="2" t="s">
        <v>181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2"/>
      <c r="B5" s="202"/>
      <c r="C5" s="205" t="s">
        <v>0</v>
      </c>
      <c r="D5" s="3"/>
      <c r="E5" s="3"/>
      <c r="F5" s="205" t="s">
        <v>3</v>
      </c>
      <c r="G5" s="3"/>
      <c r="H5" s="205" t="s">
        <v>5</v>
      </c>
      <c r="I5" s="205" t="s">
        <v>6</v>
      </c>
      <c r="J5" s="205" t="s">
        <v>7</v>
      </c>
      <c r="K5" s="205" t="s">
        <v>8</v>
      </c>
      <c r="L5" s="205" t="s">
        <v>10</v>
      </c>
      <c r="M5" s="205" t="s">
        <v>9</v>
      </c>
      <c r="N5" s="205" t="s">
        <v>11</v>
      </c>
      <c r="O5" s="205" t="s">
        <v>12</v>
      </c>
    </row>
    <row r="6" spans="1:26">
      <c r="A6" s="203"/>
      <c r="B6" s="203"/>
      <c r="C6" s="206"/>
      <c r="D6" s="4" t="s">
        <v>178</v>
      </c>
      <c r="E6" s="4" t="s">
        <v>169</v>
      </c>
      <c r="F6" s="206"/>
      <c r="G6" s="4" t="s">
        <v>178</v>
      </c>
      <c r="H6" s="206"/>
      <c r="I6" s="206"/>
      <c r="J6" s="206"/>
      <c r="K6" s="206"/>
      <c r="L6" s="206"/>
      <c r="M6" s="206"/>
      <c r="N6" s="206"/>
      <c r="O6" s="206"/>
    </row>
    <row r="7" spans="1:26">
      <c r="A7" s="203"/>
      <c r="B7" s="203"/>
      <c r="C7" s="206"/>
      <c r="D7" s="4" t="s">
        <v>1</v>
      </c>
      <c r="E7" s="4" t="s">
        <v>1</v>
      </c>
      <c r="F7" s="206"/>
      <c r="G7" s="4" t="s">
        <v>4</v>
      </c>
      <c r="H7" s="206"/>
      <c r="I7" s="206"/>
      <c r="J7" s="206"/>
      <c r="K7" s="206"/>
      <c r="L7" s="206"/>
      <c r="M7" s="206"/>
      <c r="N7" s="206"/>
      <c r="O7" s="206"/>
    </row>
    <row r="8" spans="1:26" ht="18" customHeight="1" thickBot="1">
      <c r="A8" s="204"/>
      <c r="B8" s="204"/>
      <c r="C8" s="207"/>
      <c r="D8" s="5" t="s">
        <v>2</v>
      </c>
      <c r="E8" s="5" t="s">
        <v>2</v>
      </c>
      <c r="F8" s="207"/>
      <c r="G8" s="6"/>
      <c r="H8" s="207"/>
      <c r="I8" s="207"/>
      <c r="J8" s="207"/>
      <c r="K8" s="207"/>
      <c r="L8" s="207"/>
      <c r="M8" s="207"/>
      <c r="N8" s="207"/>
      <c r="O8" s="207"/>
      <c r="R8" s="8"/>
    </row>
    <row r="9" spans="1:26" ht="15" customHeight="1">
      <c r="A9" s="202"/>
      <c r="B9" s="202"/>
      <c r="C9" s="205" t="s">
        <v>13</v>
      </c>
      <c r="D9" s="128"/>
      <c r="E9" s="128"/>
      <c r="F9" s="205" t="s">
        <v>15</v>
      </c>
      <c r="G9" s="128"/>
      <c r="H9" s="9" t="s">
        <v>18</v>
      </c>
      <c r="I9" s="20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5" t="s">
        <v>26</v>
      </c>
      <c r="R9" s="8"/>
    </row>
    <row r="10" spans="1:26" ht="21.6">
      <c r="A10" s="203"/>
      <c r="B10" s="203"/>
      <c r="C10" s="206"/>
      <c r="D10" s="129" t="s">
        <v>179</v>
      </c>
      <c r="E10" s="129" t="s">
        <v>170</v>
      </c>
      <c r="F10" s="206"/>
      <c r="G10" s="129" t="s">
        <v>179</v>
      </c>
      <c r="H10" s="4" t="s">
        <v>17</v>
      </c>
      <c r="I10" s="20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6"/>
      <c r="R10" s="8"/>
    </row>
    <row r="11" spans="1:26">
      <c r="A11" s="203"/>
      <c r="B11" s="203"/>
      <c r="C11" s="206"/>
      <c r="D11" s="129" t="s">
        <v>14</v>
      </c>
      <c r="E11" s="4" t="s">
        <v>14</v>
      </c>
      <c r="F11" s="206"/>
      <c r="G11" s="129" t="s">
        <v>16</v>
      </c>
      <c r="H11" s="6"/>
      <c r="I11" s="206"/>
      <c r="J11" s="6"/>
      <c r="K11" s="6"/>
      <c r="L11" s="12" t="s">
        <v>2</v>
      </c>
      <c r="M11" s="4" t="s">
        <v>17</v>
      </c>
      <c r="N11" s="6"/>
      <c r="O11" s="206"/>
      <c r="R11" s="60"/>
      <c r="T11" s="60"/>
      <c r="U11" s="59"/>
    </row>
    <row r="12" spans="1:26" ht="15.6" customHeight="1" thickBot="1">
      <c r="A12" s="203"/>
      <c r="B12" s="204"/>
      <c r="C12" s="207"/>
      <c r="D12" s="130"/>
      <c r="E12" s="5" t="s">
        <v>2</v>
      </c>
      <c r="F12" s="207"/>
      <c r="G12" s="130" t="s">
        <v>17</v>
      </c>
      <c r="H12" s="32"/>
      <c r="I12" s="207"/>
      <c r="J12" s="32"/>
      <c r="K12" s="32"/>
      <c r="L12" s="32"/>
      <c r="M12" s="32"/>
      <c r="N12" s="32"/>
      <c r="O12" s="207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166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182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68</v>
      </c>
      <c r="C15" s="46" t="s">
        <v>183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53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173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126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133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123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68</v>
      </c>
      <c r="C20" s="46" t="s">
        <v>184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161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112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68</v>
      </c>
      <c r="C25" s="46" t="s">
        <v>187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189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185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68</v>
      </c>
      <c r="C27" s="46" t="s">
        <v>188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162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113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94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176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57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52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152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99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86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56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57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70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76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110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190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A40" sqref="A40:XFD40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2" style="58" bestFit="1" customWidth="1"/>
    <col min="25" max="25" width="11.44140625" style="58" customWidth="1"/>
    <col min="26" max="26" width="14.88671875" style="58" customWidth="1"/>
    <col min="27" max="16384" width="8.88671875" style="58"/>
  </cols>
  <sheetData>
    <row r="1" spans="1:26" ht="19.5" customHeight="1">
      <c r="E1" s="2" t="s">
        <v>171</v>
      </c>
      <c r="F1" s="2"/>
      <c r="G1" s="2"/>
      <c r="H1" s="2"/>
      <c r="I1" s="2"/>
    </row>
    <row r="2" spans="1:26" ht="19.5" customHeight="1">
      <c r="E2" s="2" t="s">
        <v>172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2"/>
      <c r="B5" s="202"/>
      <c r="C5" s="205" t="s">
        <v>0</v>
      </c>
      <c r="D5" s="3"/>
      <c r="E5" s="3"/>
      <c r="F5" s="205" t="s">
        <v>3</v>
      </c>
      <c r="G5" s="3"/>
      <c r="H5" s="205" t="s">
        <v>5</v>
      </c>
      <c r="I5" s="205" t="s">
        <v>6</v>
      </c>
      <c r="J5" s="205" t="s">
        <v>7</v>
      </c>
      <c r="K5" s="205" t="s">
        <v>8</v>
      </c>
      <c r="L5" s="205" t="s">
        <v>10</v>
      </c>
      <c r="M5" s="205" t="s">
        <v>9</v>
      </c>
      <c r="N5" s="205" t="s">
        <v>11</v>
      </c>
      <c r="O5" s="205" t="s">
        <v>12</v>
      </c>
    </row>
    <row r="6" spans="1:26">
      <c r="A6" s="203"/>
      <c r="B6" s="203"/>
      <c r="C6" s="206"/>
      <c r="D6" s="4" t="s">
        <v>169</v>
      </c>
      <c r="E6" s="4" t="s">
        <v>157</v>
      </c>
      <c r="F6" s="206"/>
      <c r="G6" s="4" t="s">
        <v>169</v>
      </c>
      <c r="H6" s="206"/>
      <c r="I6" s="206"/>
      <c r="J6" s="206"/>
      <c r="K6" s="206"/>
      <c r="L6" s="206"/>
      <c r="M6" s="206"/>
      <c r="N6" s="206"/>
      <c r="O6" s="206"/>
    </row>
    <row r="7" spans="1:26">
      <c r="A7" s="203"/>
      <c r="B7" s="203"/>
      <c r="C7" s="206"/>
      <c r="D7" s="4" t="s">
        <v>1</v>
      </c>
      <c r="E7" s="4" t="s">
        <v>1</v>
      </c>
      <c r="F7" s="206"/>
      <c r="G7" s="4" t="s">
        <v>4</v>
      </c>
      <c r="H7" s="206"/>
      <c r="I7" s="206"/>
      <c r="J7" s="206"/>
      <c r="K7" s="206"/>
      <c r="L7" s="206"/>
      <c r="M7" s="206"/>
      <c r="N7" s="206"/>
      <c r="O7" s="206"/>
    </row>
    <row r="8" spans="1:26" ht="18" customHeight="1" thickBot="1">
      <c r="A8" s="204"/>
      <c r="B8" s="204"/>
      <c r="C8" s="207"/>
      <c r="D8" s="5" t="s">
        <v>2</v>
      </c>
      <c r="E8" s="5" t="s">
        <v>2</v>
      </c>
      <c r="F8" s="207"/>
      <c r="G8" s="6"/>
      <c r="H8" s="207"/>
      <c r="I8" s="207"/>
      <c r="J8" s="207"/>
      <c r="K8" s="207"/>
      <c r="L8" s="207"/>
      <c r="M8" s="207"/>
      <c r="N8" s="207"/>
      <c r="O8" s="207"/>
      <c r="R8" s="8"/>
    </row>
    <row r="9" spans="1:26" ht="15" customHeight="1">
      <c r="A9" s="202"/>
      <c r="B9" s="202"/>
      <c r="C9" s="205" t="s">
        <v>13</v>
      </c>
      <c r="D9" s="125"/>
      <c r="E9" s="125"/>
      <c r="F9" s="205" t="s">
        <v>15</v>
      </c>
      <c r="G9" s="125"/>
      <c r="H9" s="9" t="s">
        <v>18</v>
      </c>
      <c r="I9" s="20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5" t="s">
        <v>26</v>
      </c>
      <c r="R9" s="8"/>
    </row>
    <row r="10" spans="1:26" ht="21.6">
      <c r="A10" s="203"/>
      <c r="B10" s="203"/>
      <c r="C10" s="206"/>
      <c r="D10" s="126" t="s">
        <v>170</v>
      </c>
      <c r="E10" s="126" t="s">
        <v>158</v>
      </c>
      <c r="F10" s="206"/>
      <c r="G10" s="126" t="s">
        <v>170</v>
      </c>
      <c r="H10" s="4" t="s">
        <v>17</v>
      </c>
      <c r="I10" s="20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6"/>
      <c r="R10" s="8"/>
    </row>
    <row r="11" spans="1:26">
      <c r="A11" s="203"/>
      <c r="B11" s="203"/>
      <c r="C11" s="206"/>
      <c r="D11" s="126" t="s">
        <v>14</v>
      </c>
      <c r="E11" s="4" t="s">
        <v>14</v>
      </c>
      <c r="F11" s="206"/>
      <c r="G11" s="126" t="s">
        <v>16</v>
      </c>
      <c r="H11" s="6"/>
      <c r="I11" s="206"/>
      <c r="J11" s="6"/>
      <c r="K11" s="6"/>
      <c r="L11" s="12" t="s">
        <v>2</v>
      </c>
      <c r="M11" s="4" t="s">
        <v>17</v>
      </c>
      <c r="N11" s="6"/>
      <c r="O11" s="206"/>
      <c r="R11" s="60"/>
      <c r="T11" s="60"/>
      <c r="U11" s="59"/>
    </row>
    <row r="12" spans="1:26" ht="15.6" customHeight="1" thickBot="1">
      <c r="A12" s="203"/>
      <c r="B12" s="204"/>
      <c r="C12" s="207"/>
      <c r="D12" s="127"/>
      <c r="E12" s="5" t="s">
        <v>2</v>
      </c>
      <c r="F12" s="207"/>
      <c r="G12" s="127" t="s">
        <v>17</v>
      </c>
      <c r="H12" s="32"/>
      <c r="I12" s="207"/>
      <c r="J12" s="32"/>
      <c r="K12" s="32"/>
      <c r="L12" s="32"/>
      <c r="M12" s="32"/>
      <c r="N12" s="32"/>
      <c r="O12" s="207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68</v>
      </c>
      <c r="C13" s="46" t="s">
        <v>166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68</v>
      </c>
      <c r="C14" s="131" t="s">
        <v>173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123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126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161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133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112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114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162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68</v>
      </c>
      <c r="C21" s="46" t="s">
        <v>176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57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163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113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167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94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56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57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111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174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76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52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70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77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99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100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125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74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151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57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93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57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134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119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120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92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110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175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117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66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153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C49" sqref="C49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159</v>
      </c>
      <c r="F1" s="2"/>
      <c r="G1" s="2"/>
      <c r="H1" s="2"/>
      <c r="I1" s="2"/>
    </row>
    <row r="2" spans="1:26" ht="19.5" customHeight="1">
      <c r="E2" s="2" t="s">
        <v>160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2"/>
      <c r="B5" s="202"/>
      <c r="C5" s="205" t="s">
        <v>0</v>
      </c>
      <c r="D5" s="3"/>
      <c r="E5" s="3"/>
      <c r="F5" s="205" t="s">
        <v>3</v>
      </c>
      <c r="G5" s="3"/>
      <c r="H5" s="205" t="s">
        <v>5</v>
      </c>
      <c r="I5" s="205" t="s">
        <v>6</v>
      </c>
      <c r="J5" s="205" t="s">
        <v>7</v>
      </c>
      <c r="K5" s="205" t="s">
        <v>8</v>
      </c>
      <c r="L5" s="205" t="s">
        <v>10</v>
      </c>
      <c r="M5" s="205" t="s">
        <v>9</v>
      </c>
      <c r="N5" s="205" t="s">
        <v>11</v>
      </c>
      <c r="O5" s="205" t="s">
        <v>12</v>
      </c>
    </row>
    <row r="6" spans="1:26">
      <c r="A6" s="203"/>
      <c r="B6" s="203"/>
      <c r="C6" s="206"/>
      <c r="D6" s="4" t="s">
        <v>157</v>
      </c>
      <c r="E6" s="4" t="s">
        <v>146</v>
      </c>
      <c r="F6" s="206"/>
      <c r="G6" s="4" t="s">
        <v>157</v>
      </c>
      <c r="H6" s="206"/>
      <c r="I6" s="206"/>
      <c r="J6" s="206"/>
      <c r="K6" s="206"/>
      <c r="L6" s="206"/>
      <c r="M6" s="206"/>
      <c r="N6" s="206"/>
      <c r="O6" s="206"/>
    </row>
    <row r="7" spans="1:26">
      <c r="A7" s="203"/>
      <c r="B7" s="203"/>
      <c r="C7" s="206"/>
      <c r="D7" s="4" t="s">
        <v>1</v>
      </c>
      <c r="E7" s="4" t="s">
        <v>1</v>
      </c>
      <c r="F7" s="206"/>
      <c r="G7" s="4" t="s">
        <v>4</v>
      </c>
      <c r="H7" s="206"/>
      <c r="I7" s="206"/>
      <c r="J7" s="206"/>
      <c r="K7" s="206"/>
      <c r="L7" s="206"/>
      <c r="M7" s="206"/>
      <c r="N7" s="206"/>
      <c r="O7" s="206"/>
    </row>
    <row r="8" spans="1:26" ht="18" customHeight="1" thickBot="1">
      <c r="A8" s="204"/>
      <c r="B8" s="204"/>
      <c r="C8" s="207"/>
      <c r="D8" s="5" t="s">
        <v>2</v>
      </c>
      <c r="E8" s="5" t="s">
        <v>2</v>
      </c>
      <c r="F8" s="207"/>
      <c r="G8" s="6"/>
      <c r="H8" s="207"/>
      <c r="I8" s="207"/>
      <c r="J8" s="207"/>
      <c r="K8" s="207"/>
      <c r="L8" s="207"/>
      <c r="M8" s="207"/>
      <c r="N8" s="207"/>
      <c r="O8" s="207"/>
      <c r="R8" s="8"/>
    </row>
    <row r="9" spans="1:26" ht="15" customHeight="1">
      <c r="A9" s="202"/>
      <c r="B9" s="202"/>
      <c r="C9" s="205" t="s">
        <v>13</v>
      </c>
      <c r="D9" s="117"/>
      <c r="E9" s="117"/>
      <c r="F9" s="205" t="s">
        <v>15</v>
      </c>
      <c r="G9" s="117"/>
      <c r="H9" s="9" t="s">
        <v>18</v>
      </c>
      <c r="I9" s="20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5" t="s">
        <v>26</v>
      </c>
      <c r="R9" s="8"/>
    </row>
    <row r="10" spans="1:26">
      <c r="A10" s="203"/>
      <c r="B10" s="203"/>
      <c r="C10" s="206"/>
      <c r="D10" s="118" t="s">
        <v>158</v>
      </c>
      <c r="E10" s="118" t="s">
        <v>147</v>
      </c>
      <c r="F10" s="206"/>
      <c r="G10" s="118" t="s">
        <v>158</v>
      </c>
      <c r="H10" s="4" t="s">
        <v>17</v>
      </c>
      <c r="I10" s="20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6"/>
      <c r="R10" s="8"/>
    </row>
    <row r="11" spans="1:26">
      <c r="A11" s="203"/>
      <c r="B11" s="203"/>
      <c r="C11" s="206"/>
      <c r="D11" s="118" t="s">
        <v>14</v>
      </c>
      <c r="E11" s="4" t="s">
        <v>14</v>
      </c>
      <c r="F11" s="206"/>
      <c r="G11" s="118" t="s">
        <v>16</v>
      </c>
      <c r="H11" s="6"/>
      <c r="I11" s="206"/>
      <c r="J11" s="6"/>
      <c r="K11" s="6"/>
      <c r="L11" s="12" t="s">
        <v>2</v>
      </c>
      <c r="M11" s="4" t="s">
        <v>17</v>
      </c>
      <c r="N11" s="6"/>
      <c r="O11" s="206"/>
      <c r="R11" s="60"/>
      <c r="T11" s="60"/>
      <c r="U11" s="59"/>
    </row>
    <row r="12" spans="1:26" ht="15.6" customHeight="1" thickBot="1">
      <c r="A12" s="203"/>
      <c r="B12" s="204"/>
      <c r="C12" s="207"/>
      <c r="D12" s="119"/>
      <c r="E12" s="5" t="s">
        <v>2</v>
      </c>
      <c r="F12" s="207"/>
      <c r="G12" s="119" t="s">
        <v>17</v>
      </c>
      <c r="H12" s="32"/>
      <c r="I12" s="207"/>
      <c r="J12" s="32"/>
      <c r="K12" s="32"/>
      <c r="L12" s="32"/>
      <c r="M12" s="32"/>
      <c r="N12" s="32"/>
      <c r="O12" s="207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68</v>
      </c>
      <c r="C13" s="46" t="s">
        <v>161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133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112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123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126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166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68</v>
      </c>
      <c r="C19" s="46" t="s">
        <v>162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68</v>
      </c>
      <c r="C20" s="46" t="s">
        <v>163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94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68</v>
      </c>
      <c r="C22" s="46" t="s">
        <v>167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57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113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80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70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134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108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111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75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99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86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119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120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76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164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52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165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124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135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144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101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92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155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101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117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66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151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57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56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57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168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A42" sqref="A42:XFD42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148</v>
      </c>
      <c r="F1" s="2"/>
      <c r="G1" s="2"/>
      <c r="H1" s="2"/>
      <c r="I1" s="2"/>
    </row>
    <row r="2" spans="1:26" ht="19.5" customHeight="1">
      <c r="E2" s="2" t="s">
        <v>149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2"/>
      <c r="B5" s="202"/>
      <c r="C5" s="205" t="s">
        <v>0</v>
      </c>
      <c r="D5" s="3"/>
      <c r="E5" s="3"/>
      <c r="F5" s="205" t="s">
        <v>3</v>
      </c>
      <c r="G5" s="3"/>
      <c r="H5" s="205" t="s">
        <v>5</v>
      </c>
      <c r="I5" s="205" t="s">
        <v>6</v>
      </c>
      <c r="J5" s="205" t="s">
        <v>7</v>
      </c>
      <c r="K5" s="205" t="s">
        <v>8</v>
      </c>
      <c r="L5" s="205" t="s">
        <v>10</v>
      </c>
      <c r="M5" s="205" t="s">
        <v>9</v>
      </c>
      <c r="N5" s="205" t="s">
        <v>11</v>
      </c>
      <c r="O5" s="205" t="s">
        <v>12</v>
      </c>
    </row>
    <row r="6" spans="1:26">
      <c r="A6" s="203"/>
      <c r="B6" s="203"/>
      <c r="C6" s="206"/>
      <c r="D6" s="4" t="s">
        <v>146</v>
      </c>
      <c r="E6" s="4" t="s">
        <v>139</v>
      </c>
      <c r="F6" s="206"/>
      <c r="G6" s="4" t="s">
        <v>146</v>
      </c>
      <c r="H6" s="206"/>
      <c r="I6" s="206"/>
      <c r="J6" s="206"/>
      <c r="K6" s="206"/>
      <c r="L6" s="206"/>
      <c r="M6" s="206"/>
      <c r="N6" s="206"/>
      <c r="O6" s="206"/>
    </row>
    <row r="7" spans="1:26">
      <c r="A7" s="203"/>
      <c r="B7" s="203"/>
      <c r="C7" s="206"/>
      <c r="D7" s="4" t="s">
        <v>1</v>
      </c>
      <c r="E7" s="4" t="s">
        <v>1</v>
      </c>
      <c r="F7" s="206"/>
      <c r="G7" s="4" t="s">
        <v>4</v>
      </c>
      <c r="H7" s="206"/>
      <c r="I7" s="206"/>
      <c r="J7" s="206"/>
      <c r="K7" s="206"/>
      <c r="L7" s="206"/>
      <c r="M7" s="206"/>
      <c r="N7" s="206"/>
      <c r="O7" s="206"/>
    </row>
    <row r="8" spans="1:26" ht="18" customHeight="1" thickBot="1">
      <c r="A8" s="204"/>
      <c r="B8" s="204"/>
      <c r="C8" s="207"/>
      <c r="D8" s="5" t="s">
        <v>2</v>
      </c>
      <c r="E8" s="5" t="s">
        <v>2</v>
      </c>
      <c r="F8" s="207"/>
      <c r="G8" s="6"/>
      <c r="H8" s="207"/>
      <c r="I8" s="207"/>
      <c r="J8" s="207"/>
      <c r="K8" s="207"/>
      <c r="L8" s="207"/>
      <c r="M8" s="207"/>
      <c r="N8" s="207"/>
      <c r="O8" s="207"/>
      <c r="R8" s="8"/>
    </row>
    <row r="9" spans="1:26" ht="15" customHeight="1">
      <c r="A9" s="202"/>
      <c r="B9" s="202"/>
      <c r="C9" s="205" t="s">
        <v>13</v>
      </c>
      <c r="D9" s="114"/>
      <c r="E9" s="114"/>
      <c r="F9" s="205" t="s">
        <v>15</v>
      </c>
      <c r="G9" s="114"/>
      <c r="H9" s="9" t="s">
        <v>18</v>
      </c>
      <c r="I9" s="20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5" t="s">
        <v>26</v>
      </c>
      <c r="R9" s="8"/>
    </row>
    <row r="10" spans="1:26">
      <c r="A10" s="203"/>
      <c r="B10" s="203"/>
      <c r="C10" s="206"/>
      <c r="D10" s="115" t="s">
        <v>147</v>
      </c>
      <c r="E10" s="115" t="s">
        <v>140</v>
      </c>
      <c r="F10" s="206"/>
      <c r="G10" s="115" t="s">
        <v>147</v>
      </c>
      <c r="H10" s="4" t="s">
        <v>17</v>
      </c>
      <c r="I10" s="20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6"/>
      <c r="R10" s="8"/>
    </row>
    <row r="11" spans="1:26">
      <c r="A11" s="203"/>
      <c r="B11" s="203"/>
      <c r="C11" s="206"/>
      <c r="D11" s="115" t="s">
        <v>14</v>
      </c>
      <c r="E11" s="4" t="s">
        <v>14</v>
      </c>
      <c r="F11" s="206"/>
      <c r="G11" s="115" t="s">
        <v>16</v>
      </c>
      <c r="H11" s="6"/>
      <c r="I11" s="206"/>
      <c r="J11" s="6"/>
      <c r="K11" s="6"/>
      <c r="L11" s="12" t="s">
        <v>2</v>
      </c>
      <c r="M11" s="4" t="s">
        <v>17</v>
      </c>
      <c r="N11" s="6"/>
      <c r="O11" s="206"/>
      <c r="R11" s="60"/>
      <c r="T11" s="60"/>
      <c r="U11" s="59"/>
    </row>
    <row r="12" spans="1:26" ht="15.6" customHeight="1" thickBot="1">
      <c r="A12" s="203"/>
      <c r="B12" s="204"/>
      <c r="C12" s="207"/>
      <c r="D12" s="116"/>
      <c r="E12" s="5" t="s">
        <v>2</v>
      </c>
      <c r="F12" s="207"/>
      <c r="G12" s="116" t="s">
        <v>17</v>
      </c>
      <c r="H12" s="32"/>
      <c r="I12" s="207"/>
      <c r="J12" s="32"/>
      <c r="K12" s="32"/>
      <c r="L12" s="32"/>
      <c r="M12" s="32"/>
      <c r="N12" s="32"/>
      <c r="O12" s="207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123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133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126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112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94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113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68</v>
      </c>
      <c r="C19" s="46" t="s">
        <v>134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80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111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70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108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177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124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52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75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119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120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68</v>
      </c>
      <c r="C31" s="46" t="s">
        <v>151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57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76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99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152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132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56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57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154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153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144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101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77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66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117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68</v>
      </c>
      <c r="C49" s="46" t="s">
        <v>155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101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68</v>
      </c>
      <c r="C50" s="46" t="s">
        <v>150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101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110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168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O62" sqref="O62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141</v>
      </c>
      <c r="F1" s="2"/>
      <c r="G1" s="2"/>
      <c r="H1" s="2"/>
      <c r="I1" s="2"/>
    </row>
    <row r="2" spans="1:26" ht="19.5" customHeight="1">
      <c r="E2" s="2" t="s">
        <v>142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2"/>
      <c r="B5" s="202"/>
      <c r="C5" s="205" t="s">
        <v>0</v>
      </c>
      <c r="D5" s="3"/>
      <c r="E5" s="3"/>
      <c r="F5" s="205" t="s">
        <v>3</v>
      </c>
      <c r="G5" s="3"/>
      <c r="H5" s="205" t="s">
        <v>5</v>
      </c>
      <c r="I5" s="205" t="s">
        <v>6</v>
      </c>
      <c r="J5" s="205" t="s">
        <v>7</v>
      </c>
      <c r="K5" s="205" t="s">
        <v>8</v>
      </c>
      <c r="L5" s="205" t="s">
        <v>10</v>
      </c>
      <c r="M5" s="205" t="s">
        <v>9</v>
      </c>
      <c r="N5" s="205" t="s">
        <v>11</v>
      </c>
      <c r="O5" s="205" t="s">
        <v>12</v>
      </c>
    </row>
    <row r="6" spans="1:26">
      <c r="A6" s="203"/>
      <c r="B6" s="203"/>
      <c r="C6" s="206"/>
      <c r="D6" s="4" t="s">
        <v>139</v>
      </c>
      <c r="E6" s="4" t="s">
        <v>128</v>
      </c>
      <c r="F6" s="206"/>
      <c r="G6" s="4" t="s">
        <v>139</v>
      </c>
      <c r="H6" s="206"/>
      <c r="I6" s="206"/>
      <c r="J6" s="206"/>
      <c r="K6" s="206"/>
      <c r="L6" s="206"/>
      <c r="M6" s="206"/>
      <c r="N6" s="206"/>
      <c r="O6" s="206"/>
    </row>
    <row r="7" spans="1:26">
      <c r="A7" s="203"/>
      <c r="B7" s="203"/>
      <c r="C7" s="206"/>
      <c r="D7" s="4" t="s">
        <v>1</v>
      </c>
      <c r="E7" s="4" t="s">
        <v>1</v>
      </c>
      <c r="F7" s="206"/>
      <c r="G7" s="4" t="s">
        <v>4</v>
      </c>
      <c r="H7" s="206"/>
      <c r="I7" s="206"/>
      <c r="J7" s="206"/>
      <c r="K7" s="206"/>
      <c r="L7" s="206"/>
      <c r="M7" s="206"/>
      <c r="N7" s="206"/>
      <c r="O7" s="206"/>
    </row>
    <row r="8" spans="1:26" ht="18" customHeight="1" thickBot="1">
      <c r="A8" s="204"/>
      <c r="B8" s="204"/>
      <c r="C8" s="207"/>
      <c r="D8" s="5" t="s">
        <v>2</v>
      </c>
      <c r="E8" s="5" t="s">
        <v>2</v>
      </c>
      <c r="F8" s="207"/>
      <c r="G8" s="6"/>
      <c r="H8" s="207"/>
      <c r="I8" s="207"/>
      <c r="J8" s="207"/>
      <c r="K8" s="207"/>
      <c r="L8" s="207"/>
      <c r="M8" s="207"/>
      <c r="N8" s="207"/>
      <c r="O8" s="207"/>
      <c r="R8" s="8"/>
    </row>
    <row r="9" spans="1:26" ht="15" customHeight="1">
      <c r="A9" s="202"/>
      <c r="B9" s="202"/>
      <c r="C9" s="205" t="s">
        <v>13</v>
      </c>
      <c r="D9" s="111"/>
      <c r="E9" s="111"/>
      <c r="F9" s="205" t="s">
        <v>15</v>
      </c>
      <c r="G9" s="111"/>
      <c r="H9" s="9" t="s">
        <v>18</v>
      </c>
      <c r="I9" s="20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5" t="s">
        <v>26</v>
      </c>
      <c r="R9" s="8"/>
    </row>
    <row r="10" spans="1:26" ht="21.6">
      <c r="A10" s="203"/>
      <c r="B10" s="203"/>
      <c r="C10" s="206"/>
      <c r="D10" s="112" t="s">
        <v>140</v>
      </c>
      <c r="E10" s="112" t="s">
        <v>131</v>
      </c>
      <c r="F10" s="206"/>
      <c r="G10" s="112" t="s">
        <v>140</v>
      </c>
      <c r="H10" s="4" t="s">
        <v>17</v>
      </c>
      <c r="I10" s="20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6"/>
      <c r="R10" s="8"/>
    </row>
    <row r="11" spans="1:26">
      <c r="A11" s="203"/>
      <c r="B11" s="203"/>
      <c r="C11" s="206"/>
      <c r="D11" s="112" t="s">
        <v>14</v>
      </c>
      <c r="E11" s="4" t="s">
        <v>14</v>
      </c>
      <c r="F11" s="206"/>
      <c r="G11" s="112" t="s">
        <v>16</v>
      </c>
      <c r="H11" s="6"/>
      <c r="I11" s="206"/>
      <c r="J11" s="6"/>
      <c r="K11" s="6"/>
      <c r="L11" s="12" t="s">
        <v>2</v>
      </c>
      <c r="M11" s="4" t="s">
        <v>17</v>
      </c>
      <c r="N11" s="6"/>
      <c r="O11" s="206"/>
      <c r="R11" s="60"/>
      <c r="T11" s="60"/>
      <c r="U11" s="59"/>
    </row>
    <row r="12" spans="1:26" ht="15.6" customHeight="1" thickBot="1">
      <c r="A12" s="203"/>
      <c r="B12" s="204"/>
      <c r="C12" s="207"/>
      <c r="D12" s="113"/>
      <c r="E12" s="5" t="s">
        <v>2</v>
      </c>
      <c r="F12" s="207"/>
      <c r="G12" s="113" t="s">
        <v>17</v>
      </c>
      <c r="H12" s="32"/>
      <c r="I12" s="207"/>
      <c r="J12" s="32"/>
      <c r="K12" s="32"/>
      <c r="L12" s="32"/>
      <c r="M12" s="32"/>
      <c r="N12" s="32"/>
      <c r="O12" s="207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123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68</v>
      </c>
      <c r="C14" s="46" t="s">
        <v>126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112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94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113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80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68</v>
      </c>
      <c r="C19" s="46" t="s">
        <v>124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68</v>
      </c>
      <c r="C20" s="46" t="s">
        <v>132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70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111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119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120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133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74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108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52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121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57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75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76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92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122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107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56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57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136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60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134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99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100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125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74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73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74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77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135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117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137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116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60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138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110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102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101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79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60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87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60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109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66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143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68</v>
      </c>
      <c r="C61" s="46" t="s">
        <v>144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101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93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57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145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C31" sqref="C31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129</v>
      </c>
      <c r="F1" s="2"/>
      <c r="G1" s="2"/>
      <c r="H1" s="2"/>
      <c r="I1" s="2"/>
    </row>
    <row r="2" spans="1:26" ht="19.5" customHeight="1">
      <c r="E2" s="2" t="s">
        <v>130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2"/>
      <c r="B5" s="202"/>
      <c r="C5" s="205" t="s">
        <v>0</v>
      </c>
      <c r="D5" s="3"/>
      <c r="E5" s="3"/>
      <c r="F5" s="205" t="s">
        <v>3</v>
      </c>
      <c r="G5" s="3"/>
      <c r="H5" s="205" t="s">
        <v>5</v>
      </c>
      <c r="I5" s="205" t="s">
        <v>6</v>
      </c>
      <c r="J5" s="205" t="s">
        <v>7</v>
      </c>
      <c r="K5" s="205" t="s">
        <v>8</v>
      </c>
      <c r="L5" s="205" t="s">
        <v>10</v>
      </c>
      <c r="M5" s="205" t="s">
        <v>9</v>
      </c>
      <c r="N5" s="205" t="s">
        <v>11</v>
      </c>
      <c r="O5" s="205" t="s">
        <v>12</v>
      </c>
    </row>
    <row r="6" spans="1:26">
      <c r="A6" s="203"/>
      <c r="B6" s="203"/>
      <c r="C6" s="206"/>
      <c r="D6" s="4" t="s">
        <v>128</v>
      </c>
      <c r="E6" s="4" t="s">
        <v>103</v>
      </c>
      <c r="F6" s="206"/>
      <c r="G6" s="4" t="s">
        <v>128</v>
      </c>
      <c r="H6" s="206"/>
      <c r="I6" s="206"/>
      <c r="J6" s="206"/>
      <c r="K6" s="206"/>
      <c r="L6" s="206"/>
      <c r="M6" s="206"/>
      <c r="N6" s="206"/>
      <c r="O6" s="206"/>
    </row>
    <row r="7" spans="1:26">
      <c r="A7" s="203"/>
      <c r="B7" s="203"/>
      <c r="C7" s="206"/>
      <c r="D7" s="4" t="s">
        <v>1</v>
      </c>
      <c r="E7" s="4" t="s">
        <v>1</v>
      </c>
      <c r="F7" s="206"/>
      <c r="G7" s="4" t="s">
        <v>4</v>
      </c>
      <c r="H7" s="206"/>
      <c r="I7" s="206"/>
      <c r="J7" s="206"/>
      <c r="K7" s="206"/>
      <c r="L7" s="206"/>
      <c r="M7" s="206"/>
      <c r="N7" s="206"/>
      <c r="O7" s="206"/>
    </row>
    <row r="8" spans="1:26" ht="18" customHeight="1" thickBot="1">
      <c r="A8" s="204"/>
      <c r="B8" s="204"/>
      <c r="C8" s="207"/>
      <c r="D8" s="5" t="s">
        <v>2</v>
      </c>
      <c r="E8" s="5" t="s">
        <v>2</v>
      </c>
      <c r="F8" s="207"/>
      <c r="G8" s="6"/>
      <c r="H8" s="207"/>
      <c r="I8" s="207"/>
      <c r="J8" s="207"/>
      <c r="K8" s="207"/>
      <c r="L8" s="207"/>
      <c r="M8" s="207"/>
      <c r="N8" s="207"/>
      <c r="O8" s="207"/>
      <c r="R8" s="8"/>
    </row>
    <row r="9" spans="1:26" ht="15" customHeight="1">
      <c r="A9" s="202"/>
      <c r="B9" s="202"/>
      <c r="C9" s="205" t="s">
        <v>13</v>
      </c>
      <c r="D9" s="104"/>
      <c r="E9" s="104"/>
      <c r="F9" s="205" t="s">
        <v>15</v>
      </c>
      <c r="G9" s="104"/>
      <c r="H9" s="9" t="s">
        <v>18</v>
      </c>
      <c r="I9" s="20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5" t="s">
        <v>26</v>
      </c>
      <c r="R9" s="8"/>
    </row>
    <row r="10" spans="1:26" ht="21.6">
      <c r="A10" s="203"/>
      <c r="B10" s="203"/>
      <c r="C10" s="206"/>
      <c r="D10" s="105" t="s">
        <v>131</v>
      </c>
      <c r="E10" s="107" t="s">
        <v>104</v>
      </c>
      <c r="F10" s="206"/>
      <c r="G10" s="107" t="s">
        <v>131</v>
      </c>
      <c r="H10" s="4" t="s">
        <v>17</v>
      </c>
      <c r="I10" s="20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6"/>
      <c r="R10" s="8"/>
    </row>
    <row r="11" spans="1:26">
      <c r="A11" s="203"/>
      <c r="B11" s="203"/>
      <c r="C11" s="206"/>
      <c r="D11" s="105" t="s">
        <v>14</v>
      </c>
      <c r="E11" s="4" t="s">
        <v>14</v>
      </c>
      <c r="F11" s="206"/>
      <c r="G11" s="105" t="s">
        <v>16</v>
      </c>
      <c r="H11" s="6"/>
      <c r="I11" s="206"/>
      <c r="J11" s="6"/>
      <c r="K11" s="6"/>
      <c r="L11" s="12" t="s">
        <v>2</v>
      </c>
      <c r="M11" s="4" t="s">
        <v>17</v>
      </c>
      <c r="N11" s="6"/>
      <c r="O11" s="206"/>
      <c r="R11" s="60"/>
      <c r="T11" s="60"/>
      <c r="U11" s="59"/>
    </row>
    <row r="12" spans="1:26" ht="15.6" customHeight="1" thickBot="1">
      <c r="A12" s="203"/>
      <c r="B12" s="204"/>
      <c r="C12" s="207"/>
      <c r="D12" s="106"/>
      <c r="E12" s="5" t="s">
        <v>2</v>
      </c>
      <c r="F12" s="207"/>
      <c r="G12" s="106" t="s">
        <v>17</v>
      </c>
      <c r="H12" s="32"/>
      <c r="I12" s="207"/>
      <c r="J12" s="32"/>
      <c r="K12" s="32"/>
      <c r="L12" s="32"/>
      <c r="M12" s="32"/>
      <c r="N12" s="32"/>
      <c r="O12" s="207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112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94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113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80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70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68</v>
      </c>
      <c r="C18" s="46" t="s">
        <v>111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123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108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52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107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73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74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68</v>
      </c>
      <c r="C26" s="85" t="s">
        <v>119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120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68</v>
      </c>
      <c r="C27" s="85" t="s">
        <v>122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60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68</v>
      </c>
      <c r="C28" s="85" t="s">
        <v>121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57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77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75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92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109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99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100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110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126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53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76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87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60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91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116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60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56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57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79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60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117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124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89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125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74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127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zoomScale="60" zoomScaleNormal="60" workbookViewId="0">
      <selection activeCell="C20" sqref="C20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105</v>
      </c>
      <c r="F1" s="2"/>
      <c r="G1" s="2"/>
      <c r="H1" s="2"/>
      <c r="I1" s="2"/>
    </row>
    <row r="2" spans="1:26" ht="19.5" customHeight="1">
      <c r="E2" s="2" t="s">
        <v>106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2"/>
      <c r="B5" s="202"/>
      <c r="C5" s="205" t="s">
        <v>0</v>
      </c>
      <c r="D5" s="3"/>
      <c r="E5" s="3"/>
      <c r="F5" s="205" t="s">
        <v>3</v>
      </c>
      <c r="G5" s="3"/>
      <c r="H5" s="205" t="s">
        <v>5</v>
      </c>
      <c r="I5" s="205" t="s">
        <v>6</v>
      </c>
      <c r="J5" s="205" t="s">
        <v>7</v>
      </c>
      <c r="K5" s="205" t="s">
        <v>8</v>
      </c>
      <c r="L5" s="205" t="s">
        <v>10</v>
      </c>
      <c r="M5" s="205" t="s">
        <v>9</v>
      </c>
      <c r="N5" s="205" t="s">
        <v>11</v>
      </c>
      <c r="O5" s="205" t="s">
        <v>12</v>
      </c>
    </row>
    <row r="6" spans="1:26">
      <c r="A6" s="203"/>
      <c r="B6" s="203"/>
      <c r="C6" s="206"/>
      <c r="D6" s="4" t="s">
        <v>103</v>
      </c>
      <c r="E6" s="4" t="s">
        <v>95</v>
      </c>
      <c r="F6" s="206"/>
      <c r="G6" s="4" t="s">
        <v>103</v>
      </c>
      <c r="H6" s="206"/>
      <c r="I6" s="206"/>
      <c r="J6" s="206"/>
      <c r="K6" s="206"/>
      <c r="L6" s="206"/>
      <c r="M6" s="206"/>
      <c r="N6" s="206"/>
      <c r="O6" s="206"/>
    </row>
    <row r="7" spans="1:26">
      <c r="A7" s="203"/>
      <c r="B7" s="203"/>
      <c r="C7" s="206"/>
      <c r="D7" s="4" t="s">
        <v>1</v>
      </c>
      <c r="E7" s="4" t="s">
        <v>1</v>
      </c>
      <c r="F7" s="206"/>
      <c r="G7" s="4" t="s">
        <v>4</v>
      </c>
      <c r="H7" s="206"/>
      <c r="I7" s="206"/>
      <c r="J7" s="206"/>
      <c r="K7" s="206"/>
      <c r="L7" s="206"/>
      <c r="M7" s="206"/>
      <c r="N7" s="206"/>
      <c r="O7" s="206"/>
    </row>
    <row r="8" spans="1:26" ht="18" customHeight="1" thickBot="1">
      <c r="A8" s="204"/>
      <c r="B8" s="204"/>
      <c r="C8" s="207"/>
      <c r="D8" s="5" t="s">
        <v>2</v>
      </c>
      <c r="E8" s="5" t="s">
        <v>2</v>
      </c>
      <c r="F8" s="207"/>
      <c r="G8" s="6"/>
      <c r="H8" s="207"/>
      <c r="I8" s="207"/>
      <c r="J8" s="207"/>
      <c r="K8" s="207"/>
      <c r="L8" s="207"/>
      <c r="M8" s="207"/>
      <c r="N8" s="207"/>
      <c r="O8" s="207"/>
      <c r="R8" s="8"/>
    </row>
    <row r="9" spans="1:26" ht="15" customHeight="1">
      <c r="A9" s="202"/>
      <c r="B9" s="202"/>
      <c r="C9" s="205" t="s">
        <v>13</v>
      </c>
      <c r="D9" s="101"/>
      <c r="E9" s="101"/>
      <c r="F9" s="205" t="s">
        <v>15</v>
      </c>
      <c r="G9" s="101"/>
      <c r="H9" s="9" t="s">
        <v>18</v>
      </c>
      <c r="I9" s="20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5" t="s">
        <v>26</v>
      </c>
      <c r="R9" s="8"/>
    </row>
    <row r="10" spans="1:26">
      <c r="A10" s="203"/>
      <c r="B10" s="203"/>
      <c r="C10" s="206"/>
      <c r="D10" s="102" t="s">
        <v>104</v>
      </c>
      <c r="E10" s="102" t="s">
        <v>96</v>
      </c>
      <c r="F10" s="206"/>
      <c r="G10" s="102" t="s">
        <v>104</v>
      </c>
      <c r="H10" s="4" t="s">
        <v>17</v>
      </c>
      <c r="I10" s="20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6"/>
      <c r="R10" s="8"/>
    </row>
    <row r="11" spans="1:26">
      <c r="A11" s="203"/>
      <c r="B11" s="203"/>
      <c r="C11" s="206"/>
      <c r="D11" s="102" t="s">
        <v>14</v>
      </c>
      <c r="E11" s="4" t="s">
        <v>14</v>
      </c>
      <c r="F11" s="206"/>
      <c r="G11" s="102" t="s">
        <v>16</v>
      </c>
      <c r="H11" s="6"/>
      <c r="I11" s="206"/>
      <c r="J11" s="6"/>
      <c r="K11" s="6"/>
      <c r="L11" s="12" t="s">
        <v>2</v>
      </c>
      <c r="M11" s="4" t="s">
        <v>17</v>
      </c>
      <c r="N11" s="6"/>
      <c r="O11" s="206"/>
      <c r="R11" s="60"/>
      <c r="T11" s="60"/>
      <c r="U11" s="59"/>
    </row>
    <row r="12" spans="1:26" ht="15.6" customHeight="1" thickBot="1">
      <c r="A12" s="203"/>
      <c r="B12" s="204"/>
      <c r="C12" s="207"/>
      <c r="D12" s="103"/>
      <c r="E12" s="5" t="s">
        <v>2</v>
      </c>
      <c r="F12" s="207"/>
      <c r="G12" s="103" t="s">
        <v>17</v>
      </c>
      <c r="H12" s="32"/>
      <c r="I12" s="207"/>
      <c r="J12" s="32"/>
      <c r="K12" s="32"/>
      <c r="L12" s="32"/>
      <c r="M12" s="32"/>
      <c r="N12" s="32"/>
      <c r="O12" s="207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68</v>
      </c>
      <c r="C13" s="46" t="s">
        <v>94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80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107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68</v>
      </c>
      <c r="C16" s="46" t="s">
        <v>108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70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73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74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112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114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92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68</v>
      </c>
      <c r="C21" s="46" t="s">
        <v>109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68</v>
      </c>
      <c r="C22" s="46" t="s">
        <v>110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52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75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77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89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76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91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68</v>
      </c>
      <c r="C31" s="46" t="s">
        <v>116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60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56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57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99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100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90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86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111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113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87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60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79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60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59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60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102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101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117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78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53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118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C38" sqref="C38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8.88671875" style="58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97</v>
      </c>
      <c r="F1" s="2"/>
      <c r="G1" s="2"/>
      <c r="H1" s="2"/>
      <c r="I1" s="2"/>
    </row>
    <row r="2" spans="1:26" ht="19.5" customHeight="1">
      <c r="E2" s="2" t="s">
        <v>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2"/>
      <c r="B5" s="202"/>
      <c r="C5" s="205" t="s">
        <v>0</v>
      </c>
      <c r="D5" s="3"/>
      <c r="E5" s="3"/>
      <c r="F5" s="205" t="s">
        <v>3</v>
      </c>
      <c r="G5" s="3"/>
      <c r="H5" s="205" t="s">
        <v>5</v>
      </c>
      <c r="I5" s="205" t="s">
        <v>6</v>
      </c>
      <c r="J5" s="205" t="s">
        <v>7</v>
      </c>
      <c r="K5" s="205" t="s">
        <v>8</v>
      </c>
      <c r="L5" s="205" t="s">
        <v>10</v>
      </c>
      <c r="M5" s="205" t="s">
        <v>9</v>
      </c>
      <c r="N5" s="205" t="s">
        <v>11</v>
      </c>
      <c r="O5" s="205" t="s">
        <v>12</v>
      </c>
    </row>
    <row r="6" spans="1:26">
      <c r="A6" s="203"/>
      <c r="B6" s="203"/>
      <c r="C6" s="206"/>
      <c r="D6" s="4" t="s">
        <v>95</v>
      </c>
      <c r="E6" s="4" t="s">
        <v>81</v>
      </c>
      <c r="F6" s="206"/>
      <c r="G6" s="4" t="s">
        <v>95</v>
      </c>
      <c r="H6" s="206"/>
      <c r="I6" s="206"/>
      <c r="J6" s="206"/>
      <c r="K6" s="206"/>
      <c r="L6" s="206"/>
      <c r="M6" s="206"/>
      <c r="N6" s="206"/>
      <c r="O6" s="206"/>
    </row>
    <row r="7" spans="1:26">
      <c r="A7" s="203"/>
      <c r="B7" s="203"/>
      <c r="C7" s="206"/>
      <c r="D7" s="4" t="s">
        <v>1</v>
      </c>
      <c r="E7" s="4" t="s">
        <v>1</v>
      </c>
      <c r="F7" s="206"/>
      <c r="G7" s="4" t="s">
        <v>4</v>
      </c>
      <c r="H7" s="206"/>
      <c r="I7" s="206"/>
      <c r="J7" s="206"/>
      <c r="K7" s="206"/>
      <c r="L7" s="206"/>
      <c r="M7" s="206"/>
      <c r="N7" s="206"/>
      <c r="O7" s="206"/>
    </row>
    <row r="8" spans="1:26" ht="18" customHeight="1" thickBot="1">
      <c r="A8" s="204"/>
      <c r="B8" s="204"/>
      <c r="C8" s="207"/>
      <c r="D8" s="5" t="s">
        <v>2</v>
      </c>
      <c r="E8" s="5" t="s">
        <v>2</v>
      </c>
      <c r="F8" s="207"/>
      <c r="G8" s="6"/>
      <c r="H8" s="207"/>
      <c r="I8" s="207"/>
      <c r="J8" s="207"/>
      <c r="K8" s="207"/>
      <c r="L8" s="207"/>
      <c r="M8" s="207"/>
      <c r="N8" s="207"/>
      <c r="O8" s="207"/>
      <c r="R8" s="8"/>
    </row>
    <row r="9" spans="1:26" ht="15" customHeight="1">
      <c r="A9" s="202"/>
      <c r="B9" s="202"/>
      <c r="C9" s="205" t="s">
        <v>13</v>
      </c>
      <c r="D9" s="81"/>
      <c r="E9" s="81"/>
      <c r="F9" s="205" t="s">
        <v>15</v>
      </c>
      <c r="G9" s="81"/>
      <c r="H9" s="9" t="s">
        <v>18</v>
      </c>
      <c r="I9" s="20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5" t="s">
        <v>26</v>
      </c>
      <c r="R9" s="8"/>
    </row>
    <row r="10" spans="1:26">
      <c r="A10" s="203"/>
      <c r="B10" s="203"/>
      <c r="C10" s="206"/>
      <c r="D10" s="82" t="s">
        <v>96</v>
      </c>
      <c r="E10" s="82" t="s">
        <v>82</v>
      </c>
      <c r="F10" s="206"/>
      <c r="G10" s="82" t="s">
        <v>96</v>
      </c>
      <c r="H10" s="4" t="s">
        <v>17</v>
      </c>
      <c r="I10" s="20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6"/>
      <c r="R10" s="8"/>
    </row>
    <row r="11" spans="1:26">
      <c r="A11" s="203"/>
      <c r="B11" s="203"/>
      <c r="C11" s="206"/>
      <c r="D11" s="82" t="s">
        <v>14</v>
      </c>
      <c r="E11" s="4" t="s">
        <v>14</v>
      </c>
      <c r="F11" s="206"/>
      <c r="G11" s="82" t="s">
        <v>16</v>
      </c>
      <c r="H11" s="6"/>
      <c r="I11" s="206"/>
      <c r="J11" s="6"/>
      <c r="K11" s="6"/>
      <c r="L11" s="12" t="s">
        <v>2</v>
      </c>
      <c r="M11" s="4" t="s">
        <v>17</v>
      </c>
      <c r="N11" s="6"/>
      <c r="O11" s="206"/>
      <c r="R11" s="60"/>
      <c r="T11" s="60"/>
      <c r="U11" s="59"/>
    </row>
    <row r="12" spans="1:26" ht="15.6" customHeight="1" thickBot="1">
      <c r="A12" s="203"/>
      <c r="B12" s="204"/>
      <c r="C12" s="207"/>
      <c r="D12" s="83"/>
      <c r="E12" s="5" t="s">
        <v>2</v>
      </c>
      <c r="F12" s="207"/>
      <c r="G12" s="83" t="s">
        <v>17</v>
      </c>
      <c r="H12" s="32"/>
      <c r="I12" s="207"/>
      <c r="J12" s="32"/>
      <c r="K12" s="32"/>
      <c r="L12" s="32"/>
      <c r="M12" s="32"/>
      <c r="N12" s="32"/>
      <c r="O12" s="207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80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73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70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75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68</v>
      </c>
      <c r="C17" s="46" t="s">
        <v>89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52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76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90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77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68</v>
      </c>
      <c r="C22" s="85" t="s">
        <v>91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56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57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68</v>
      </c>
      <c r="C27" s="67" t="s">
        <v>99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100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78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53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68</v>
      </c>
      <c r="C31" s="46" t="s">
        <v>87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60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92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94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79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60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93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57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50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68</v>
      </c>
      <c r="C41" s="67" t="s">
        <v>102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101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59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60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66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115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3" sqref="L33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83</v>
      </c>
      <c r="F1" s="2"/>
      <c r="G1" s="2"/>
      <c r="H1" s="2"/>
      <c r="I1" s="2"/>
    </row>
    <row r="2" spans="1:26" ht="19.5" customHeight="1">
      <c r="E2" s="2" t="s">
        <v>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2"/>
      <c r="B5" s="202"/>
      <c r="C5" s="205" t="s">
        <v>0</v>
      </c>
      <c r="D5" s="3"/>
      <c r="E5" s="3"/>
      <c r="F5" s="205" t="s">
        <v>3</v>
      </c>
      <c r="G5" s="3"/>
      <c r="H5" s="205" t="s">
        <v>5</v>
      </c>
      <c r="I5" s="205" t="s">
        <v>6</v>
      </c>
      <c r="J5" s="205" t="s">
        <v>7</v>
      </c>
      <c r="K5" s="205" t="s">
        <v>8</v>
      </c>
      <c r="L5" s="205" t="s">
        <v>10</v>
      </c>
      <c r="M5" s="205" t="s">
        <v>9</v>
      </c>
      <c r="N5" s="205" t="s">
        <v>11</v>
      </c>
      <c r="O5" s="205" t="s">
        <v>12</v>
      </c>
    </row>
    <row r="6" spans="1:26">
      <c r="A6" s="203"/>
      <c r="B6" s="203"/>
      <c r="C6" s="206"/>
      <c r="D6" s="4" t="s">
        <v>81</v>
      </c>
      <c r="E6" s="4" t="s">
        <v>63</v>
      </c>
      <c r="F6" s="206"/>
      <c r="G6" s="4" t="s">
        <v>81</v>
      </c>
      <c r="H6" s="206"/>
      <c r="I6" s="206"/>
      <c r="J6" s="206"/>
      <c r="K6" s="206"/>
      <c r="L6" s="206"/>
      <c r="M6" s="206"/>
      <c r="N6" s="206"/>
      <c r="O6" s="206"/>
    </row>
    <row r="7" spans="1:26">
      <c r="A7" s="203"/>
      <c r="B7" s="203"/>
      <c r="C7" s="206"/>
      <c r="D7" s="4" t="s">
        <v>1</v>
      </c>
      <c r="E7" s="4" t="s">
        <v>1</v>
      </c>
      <c r="F7" s="206"/>
      <c r="G7" s="4" t="s">
        <v>4</v>
      </c>
      <c r="H7" s="206"/>
      <c r="I7" s="206"/>
      <c r="J7" s="206"/>
      <c r="K7" s="206"/>
      <c r="L7" s="206"/>
      <c r="M7" s="206"/>
      <c r="N7" s="206"/>
      <c r="O7" s="206"/>
    </row>
    <row r="8" spans="1:26" ht="18" customHeight="1" thickBot="1">
      <c r="A8" s="204"/>
      <c r="B8" s="204"/>
      <c r="C8" s="207"/>
      <c r="D8" s="5" t="s">
        <v>2</v>
      </c>
      <c r="E8" s="5" t="s">
        <v>2</v>
      </c>
      <c r="F8" s="207"/>
      <c r="G8" s="6"/>
      <c r="H8" s="207"/>
      <c r="I8" s="207"/>
      <c r="J8" s="207"/>
      <c r="K8" s="207"/>
      <c r="L8" s="207"/>
      <c r="M8" s="207"/>
      <c r="N8" s="207"/>
      <c r="O8" s="207"/>
      <c r="R8" s="8"/>
    </row>
    <row r="9" spans="1:26" ht="15" customHeight="1">
      <c r="A9" s="202"/>
      <c r="B9" s="202"/>
      <c r="C9" s="205" t="s">
        <v>13</v>
      </c>
      <c r="D9" s="73"/>
      <c r="E9" s="73"/>
      <c r="F9" s="205" t="s">
        <v>15</v>
      </c>
      <c r="G9" s="73"/>
      <c r="H9" s="9" t="s">
        <v>18</v>
      </c>
      <c r="I9" s="20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5" t="s">
        <v>26</v>
      </c>
      <c r="R9" s="8"/>
    </row>
    <row r="10" spans="1:26" ht="21.6">
      <c r="A10" s="203"/>
      <c r="B10" s="203"/>
      <c r="C10" s="206"/>
      <c r="D10" s="74" t="s">
        <v>82</v>
      </c>
      <c r="E10" s="74" t="s">
        <v>64</v>
      </c>
      <c r="F10" s="206"/>
      <c r="G10" s="74" t="s">
        <v>82</v>
      </c>
      <c r="H10" s="4" t="s">
        <v>17</v>
      </c>
      <c r="I10" s="20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6"/>
      <c r="R10" s="8"/>
    </row>
    <row r="11" spans="1:26">
      <c r="A11" s="203"/>
      <c r="B11" s="203"/>
      <c r="C11" s="206"/>
      <c r="D11" s="74" t="s">
        <v>14</v>
      </c>
      <c r="E11" s="4" t="s">
        <v>14</v>
      </c>
      <c r="F11" s="206"/>
      <c r="G11" s="74" t="s">
        <v>16</v>
      </c>
      <c r="H11" s="6"/>
      <c r="I11" s="206"/>
      <c r="J11" s="6"/>
      <c r="K11" s="6"/>
      <c r="L11" s="12" t="s">
        <v>2</v>
      </c>
      <c r="M11" s="4" t="s">
        <v>17</v>
      </c>
      <c r="N11" s="6"/>
      <c r="O11" s="206"/>
      <c r="R11" s="60"/>
      <c r="T11" s="60"/>
      <c r="U11" s="59"/>
    </row>
    <row r="12" spans="1:26" ht="15.6" customHeight="1" thickBot="1">
      <c r="A12" s="203"/>
      <c r="B12" s="204"/>
      <c r="C12" s="207"/>
      <c r="D12" s="75"/>
      <c r="E12" s="5" t="s">
        <v>2</v>
      </c>
      <c r="F12" s="207"/>
      <c r="G12" s="75" t="s">
        <v>17</v>
      </c>
      <c r="H12" s="32"/>
      <c r="I12" s="207"/>
      <c r="J12" s="32"/>
      <c r="K12" s="32"/>
      <c r="L12" s="32"/>
      <c r="M12" s="32"/>
      <c r="N12" s="32"/>
      <c r="O12" s="207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68</v>
      </c>
      <c r="C13" s="67" t="s">
        <v>73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68</v>
      </c>
      <c r="C14" s="46" t="s">
        <v>70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68</v>
      </c>
      <c r="C15" s="46" t="s">
        <v>75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68</v>
      </c>
      <c r="C16" s="87" t="s">
        <v>76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52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56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57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68</v>
      </c>
      <c r="C19" s="86" t="s">
        <v>77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68</v>
      </c>
      <c r="C21" s="88" t="s">
        <v>78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53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80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51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68</v>
      </c>
      <c r="C29" s="46" t="s">
        <v>79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60</v>
      </c>
      <c r="P29" s="78" t="s">
        <v>71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87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60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59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60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69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66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85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60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50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88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D25" sqref="D25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12" style="58" bestFit="1" customWidth="1"/>
    <col min="26" max="16384" width="8.88671875" style="58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2"/>
      <c r="B5" s="202"/>
      <c r="C5" s="205" t="s">
        <v>0</v>
      </c>
      <c r="D5" s="3"/>
      <c r="E5" s="3"/>
      <c r="F5" s="205" t="s">
        <v>3</v>
      </c>
      <c r="G5" s="3"/>
      <c r="H5" s="205" t="s">
        <v>5</v>
      </c>
      <c r="I5" s="205" t="s">
        <v>6</v>
      </c>
      <c r="J5" s="205" t="s">
        <v>7</v>
      </c>
      <c r="K5" s="205" t="s">
        <v>8</v>
      </c>
      <c r="L5" s="205" t="s">
        <v>10</v>
      </c>
      <c r="M5" s="205" t="s">
        <v>9</v>
      </c>
      <c r="N5" s="205" t="s">
        <v>11</v>
      </c>
      <c r="O5" s="205" t="s">
        <v>12</v>
      </c>
    </row>
    <row r="6" spans="1:26">
      <c r="A6" s="203"/>
      <c r="B6" s="203"/>
      <c r="C6" s="206"/>
      <c r="D6" s="4" t="s">
        <v>63</v>
      </c>
      <c r="E6" s="4" t="s">
        <v>54</v>
      </c>
      <c r="F6" s="206"/>
      <c r="G6" s="4" t="s">
        <v>63</v>
      </c>
      <c r="H6" s="206"/>
      <c r="I6" s="206"/>
      <c r="J6" s="206"/>
      <c r="K6" s="206"/>
      <c r="L6" s="206"/>
      <c r="M6" s="206"/>
      <c r="N6" s="206"/>
      <c r="O6" s="206"/>
    </row>
    <row r="7" spans="1:26">
      <c r="A7" s="203"/>
      <c r="B7" s="203"/>
      <c r="C7" s="206"/>
      <c r="D7" s="4" t="s">
        <v>1</v>
      </c>
      <c r="E7" s="4" t="s">
        <v>1</v>
      </c>
      <c r="F7" s="206"/>
      <c r="G7" s="4" t="s">
        <v>4</v>
      </c>
      <c r="H7" s="206"/>
      <c r="I7" s="206"/>
      <c r="J7" s="206"/>
      <c r="K7" s="206"/>
      <c r="L7" s="206"/>
      <c r="M7" s="206"/>
      <c r="N7" s="206"/>
      <c r="O7" s="206"/>
    </row>
    <row r="8" spans="1:26" ht="18" customHeight="1" thickBot="1">
      <c r="A8" s="204"/>
      <c r="B8" s="204"/>
      <c r="C8" s="207"/>
      <c r="D8" s="5" t="s">
        <v>2</v>
      </c>
      <c r="E8" s="5" t="s">
        <v>2</v>
      </c>
      <c r="F8" s="207"/>
      <c r="G8" s="6"/>
      <c r="H8" s="207"/>
      <c r="I8" s="207"/>
      <c r="J8" s="207"/>
      <c r="K8" s="207"/>
      <c r="L8" s="207"/>
      <c r="M8" s="207"/>
      <c r="N8" s="207"/>
      <c r="O8" s="207"/>
      <c r="R8" s="8"/>
    </row>
    <row r="9" spans="1:26" ht="15" customHeight="1">
      <c r="A9" s="202"/>
      <c r="B9" s="202"/>
      <c r="C9" s="205" t="s">
        <v>13</v>
      </c>
      <c r="D9" s="70"/>
      <c r="E9" s="70"/>
      <c r="F9" s="205" t="s">
        <v>15</v>
      </c>
      <c r="G9" s="70"/>
      <c r="H9" s="9" t="s">
        <v>18</v>
      </c>
      <c r="I9" s="20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5" t="s">
        <v>26</v>
      </c>
      <c r="R9" s="8"/>
    </row>
    <row r="10" spans="1:26" ht="21.6">
      <c r="A10" s="203"/>
      <c r="B10" s="203"/>
      <c r="C10" s="206"/>
      <c r="D10" s="71" t="s">
        <v>64</v>
      </c>
      <c r="E10" s="71" t="s">
        <v>55</v>
      </c>
      <c r="F10" s="206"/>
      <c r="G10" s="71" t="s">
        <v>64</v>
      </c>
      <c r="H10" s="4" t="s">
        <v>17</v>
      </c>
      <c r="I10" s="20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6"/>
      <c r="R10" s="8"/>
    </row>
    <row r="11" spans="1:26">
      <c r="A11" s="203"/>
      <c r="B11" s="203"/>
      <c r="C11" s="206"/>
      <c r="D11" s="71" t="s">
        <v>14</v>
      </c>
      <c r="E11" s="4" t="s">
        <v>14</v>
      </c>
      <c r="F11" s="206"/>
      <c r="G11" s="71" t="s">
        <v>16</v>
      </c>
      <c r="H11" s="6"/>
      <c r="I11" s="206"/>
      <c r="J11" s="6"/>
      <c r="K11" s="6"/>
      <c r="L11" s="12" t="s">
        <v>2</v>
      </c>
      <c r="M11" s="4" t="s">
        <v>17</v>
      </c>
      <c r="N11" s="6"/>
      <c r="O11" s="206"/>
      <c r="R11" s="60"/>
      <c r="T11" s="60"/>
      <c r="U11" s="59"/>
    </row>
    <row r="12" spans="1:26" ht="15.6" customHeight="1" thickBot="1">
      <c r="A12" s="203"/>
      <c r="B12" s="204"/>
      <c r="C12" s="207"/>
      <c r="D12" s="72"/>
      <c r="E12" s="5" t="s">
        <v>2</v>
      </c>
      <c r="F12" s="207"/>
      <c r="G12" s="72" t="s">
        <v>17</v>
      </c>
      <c r="H12" s="32"/>
      <c r="I12" s="207"/>
      <c r="J12" s="32"/>
      <c r="K12" s="32"/>
      <c r="L12" s="32"/>
      <c r="M12" s="32"/>
      <c r="N12" s="32"/>
      <c r="O12" s="207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68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68</v>
      </c>
      <c r="C14" s="46" t="s">
        <v>52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68</v>
      </c>
      <c r="C15" s="67" t="s">
        <v>56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57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68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68</v>
      </c>
      <c r="C17" s="67" t="s">
        <v>51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53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68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68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70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68</v>
      </c>
      <c r="C25" s="46" t="s">
        <v>59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60</v>
      </c>
      <c r="P25" s="78" t="s">
        <v>71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50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67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66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69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60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65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72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259</v>
      </c>
      <c r="F1" s="2"/>
      <c r="G1" s="2"/>
      <c r="H1" s="2"/>
      <c r="I1" s="2"/>
    </row>
    <row r="2" spans="1:27" ht="19.5" customHeight="1">
      <c r="E2" s="2" t="s">
        <v>260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02"/>
      <c r="B5" s="202"/>
      <c r="C5" s="205" t="s">
        <v>0</v>
      </c>
      <c r="D5" s="3"/>
      <c r="E5" s="3"/>
      <c r="F5" s="205" t="s">
        <v>3</v>
      </c>
      <c r="G5" s="3"/>
      <c r="H5" s="205" t="s">
        <v>5</v>
      </c>
      <c r="I5" s="205" t="s">
        <v>6</v>
      </c>
      <c r="J5" s="205" t="s">
        <v>7</v>
      </c>
      <c r="K5" s="205" t="s">
        <v>8</v>
      </c>
      <c r="L5" s="205" t="s">
        <v>10</v>
      </c>
      <c r="M5" s="205" t="s">
        <v>9</v>
      </c>
      <c r="N5" s="205" t="s">
        <v>11</v>
      </c>
      <c r="O5" s="205" t="s">
        <v>12</v>
      </c>
    </row>
    <row r="6" spans="1:27" ht="21.6">
      <c r="A6" s="203"/>
      <c r="B6" s="203"/>
      <c r="C6" s="206"/>
      <c r="D6" s="138" t="s">
        <v>257</v>
      </c>
      <c r="E6" s="138" t="s">
        <v>253</v>
      </c>
      <c r="F6" s="206"/>
      <c r="G6" s="138" t="s">
        <v>257</v>
      </c>
      <c r="H6" s="206"/>
      <c r="I6" s="206"/>
      <c r="J6" s="206"/>
      <c r="K6" s="206"/>
      <c r="L6" s="206"/>
      <c r="M6" s="206"/>
      <c r="N6" s="206"/>
      <c r="O6" s="206"/>
    </row>
    <row r="7" spans="1:27">
      <c r="A7" s="203"/>
      <c r="B7" s="203"/>
      <c r="C7" s="206"/>
      <c r="D7" s="138" t="s">
        <v>1</v>
      </c>
      <c r="E7" s="138" t="s">
        <v>1</v>
      </c>
      <c r="F7" s="206"/>
      <c r="G7" s="138" t="s">
        <v>4</v>
      </c>
      <c r="H7" s="206"/>
      <c r="I7" s="206"/>
      <c r="J7" s="206"/>
      <c r="K7" s="206"/>
      <c r="L7" s="206"/>
      <c r="M7" s="206"/>
      <c r="N7" s="206"/>
      <c r="O7" s="206"/>
    </row>
    <row r="8" spans="1:27" ht="18" customHeight="1" thickBot="1">
      <c r="A8" s="204"/>
      <c r="B8" s="204"/>
      <c r="C8" s="207"/>
      <c r="D8" s="5" t="s">
        <v>2</v>
      </c>
      <c r="E8" s="5" t="s">
        <v>2</v>
      </c>
      <c r="F8" s="207"/>
      <c r="G8" s="6"/>
      <c r="H8" s="207"/>
      <c r="I8" s="207"/>
      <c r="J8" s="207"/>
      <c r="K8" s="207"/>
      <c r="L8" s="207"/>
      <c r="M8" s="207"/>
      <c r="N8" s="207"/>
      <c r="O8" s="207"/>
      <c r="R8" s="8"/>
    </row>
    <row r="9" spans="1:27" ht="15" customHeight="1">
      <c r="A9" s="202"/>
      <c r="B9" s="202"/>
      <c r="C9" s="205" t="s">
        <v>13</v>
      </c>
      <c r="D9" s="195"/>
      <c r="E9" s="195"/>
      <c r="F9" s="205" t="s">
        <v>15</v>
      </c>
      <c r="G9" s="195"/>
      <c r="H9" s="9" t="s">
        <v>18</v>
      </c>
      <c r="I9" s="20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5" t="s">
        <v>26</v>
      </c>
      <c r="R9" s="8"/>
    </row>
    <row r="10" spans="1:27" ht="21.6">
      <c r="A10" s="203"/>
      <c r="B10" s="203"/>
      <c r="C10" s="206"/>
      <c r="D10" s="196" t="s">
        <v>258</v>
      </c>
      <c r="E10" s="196" t="s">
        <v>254</v>
      </c>
      <c r="F10" s="206"/>
      <c r="G10" s="196" t="s">
        <v>258</v>
      </c>
      <c r="H10" s="138" t="s">
        <v>17</v>
      </c>
      <c r="I10" s="20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06"/>
      <c r="R10" s="8"/>
    </row>
    <row r="11" spans="1:27">
      <c r="A11" s="203"/>
      <c r="B11" s="203"/>
      <c r="C11" s="206"/>
      <c r="D11" s="196" t="s">
        <v>14</v>
      </c>
      <c r="E11" s="138" t="s">
        <v>14</v>
      </c>
      <c r="F11" s="206"/>
      <c r="G11" s="196" t="s">
        <v>16</v>
      </c>
      <c r="H11" s="6"/>
      <c r="I11" s="206"/>
      <c r="J11" s="6"/>
      <c r="K11" s="6"/>
      <c r="L11" s="12" t="s">
        <v>2</v>
      </c>
      <c r="M11" s="138" t="s">
        <v>17</v>
      </c>
      <c r="N11" s="6"/>
      <c r="O11" s="206"/>
      <c r="R11" s="140"/>
      <c r="T11" s="140"/>
      <c r="U11" s="139"/>
    </row>
    <row r="12" spans="1:27" ht="15.6" customHeight="1" thickBot="1">
      <c r="A12" s="203"/>
      <c r="B12" s="204"/>
      <c r="C12" s="207"/>
      <c r="D12" s="197"/>
      <c r="E12" s="5" t="s">
        <v>2</v>
      </c>
      <c r="F12" s="207"/>
      <c r="G12" s="197" t="s">
        <v>17</v>
      </c>
      <c r="H12" s="32"/>
      <c r="I12" s="207"/>
      <c r="J12" s="32"/>
      <c r="K12" s="32"/>
      <c r="L12" s="32"/>
      <c r="M12" s="32"/>
      <c r="N12" s="32"/>
      <c r="O12" s="207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248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114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239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210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68</v>
      </c>
      <c r="C16" s="164" t="s">
        <v>261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68</v>
      </c>
      <c r="C17" s="164" t="s">
        <v>263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194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251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68</v>
      </c>
      <c r="C20" s="164" t="s">
        <v>262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216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215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228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245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246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68</v>
      </c>
      <c r="C26" s="164" t="s">
        <v>264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250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267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193</v>
      </c>
      <c r="O28" s="158" t="s">
        <v>268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252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195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74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220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173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244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74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182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53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86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230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269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270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52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99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100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265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193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233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234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249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100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266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193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208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117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232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247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154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165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219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114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175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271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2"/>
      <c r="B5" s="202"/>
      <c r="C5" s="205" t="s">
        <v>0</v>
      </c>
      <c r="D5" s="3"/>
      <c r="E5" s="3"/>
      <c r="F5" s="205" t="s">
        <v>3</v>
      </c>
      <c r="G5" s="3"/>
      <c r="H5" s="205" t="s">
        <v>5</v>
      </c>
      <c r="I5" s="205" t="s">
        <v>6</v>
      </c>
      <c r="J5" s="205" t="s">
        <v>7</v>
      </c>
      <c r="K5" s="205" t="s">
        <v>8</v>
      </c>
      <c r="L5" s="205" t="s">
        <v>10</v>
      </c>
      <c r="M5" s="205" t="s">
        <v>9</v>
      </c>
      <c r="N5" s="205" t="s">
        <v>11</v>
      </c>
      <c r="O5" s="205" t="s">
        <v>12</v>
      </c>
    </row>
    <row r="6" spans="1:26">
      <c r="A6" s="203"/>
      <c r="B6" s="203"/>
      <c r="C6" s="206"/>
      <c r="D6" s="4" t="s">
        <v>54</v>
      </c>
      <c r="E6" s="4" t="s">
        <v>37</v>
      </c>
      <c r="F6" s="206"/>
      <c r="G6" s="4" t="s">
        <v>54</v>
      </c>
      <c r="H6" s="206"/>
      <c r="I6" s="206"/>
      <c r="J6" s="206"/>
      <c r="K6" s="206"/>
      <c r="L6" s="206"/>
      <c r="M6" s="206"/>
      <c r="N6" s="206"/>
      <c r="O6" s="206"/>
    </row>
    <row r="7" spans="1:26">
      <c r="A7" s="203"/>
      <c r="B7" s="203"/>
      <c r="C7" s="206"/>
      <c r="D7" s="4" t="s">
        <v>1</v>
      </c>
      <c r="E7" s="4" t="s">
        <v>1</v>
      </c>
      <c r="F7" s="206"/>
      <c r="G7" s="4" t="s">
        <v>4</v>
      </c>
      <c r="H7" s="206"/>
      <c r="I7" s="206"/>
      <c r="J7" s="206"/>
      <c r="K7" s="206"/>
      <c r="L7" s="206"/>
      <c r="M7" s="206"/>
      <c r="N7" s="206"/>
      <c r="O7" s="206"/>
    </row>
    <row r="8" spans="1:26" ht="18" customHeight="1" thickBot="1">
      <c r="A8" s="204"/>
      <c r="B8" s="204"/>
      <c r="C8" s="207"/>
      <c r="D8" s="5" t="s">
        <v>2</v>
      </c>
      <c r="E8" s="5" t="s">
        <v>2</v>
      </c>
      <c r="F8" s="207"/>
      <c r="G8" s="6"/>
      <c r="H8" s="207"/>
      <c r="I8" s="207"/>
      <c r="J8" s="207"/>
      <c r="K8" s="207"/>
      <c r="L8" s="207"/>
      <c r="M8" s="207"/>
      <c r="N8" s="207"/>
      <c r="O8" s="207"/>
      <c r="R8" s="8"/>
    </row>
    <row r="9" spans="1:26" ht="15" customHeight="1">
      <c r="A9" s="202"/>
      <c r="B9" s="202"/>
      <c r="C9" s="205" t="s">
        <v>13</v>
      </c>
      <c r="D9" s="29"/>
      <c r="E9" s="29"/>
      <c r="F9" s="205" t="s">
        <v>15</v>
      </c>
      <c r="G9" s="29"/>
      <c r="H9" s="9" t="s">
        <v>18</v>
      </c>
      <c r="I9" s="20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5" t="s">
        <v>26</v>
      </c>
      <c r="R9" s="8"/>
    </row>
    <row r="10" spans="1:26" ht="21.6">
      <c r="A10" s="203"/>
      <c r="B10" s="203"/>
      <c r="C10" s="206"/>
      <c r="D10" s="44" t="s">
        <v>55</v>
      </c>
      <c r="E10" s="47" t="s">
        <v>38</v>
      </c>
      <c r="F10" s="206"/>
      <c r="G10" s="48" t="s">
        <v>55</v>
      </c>
      <c r="H10" s="4" t="s">
        <v>17</v>
      </c>
      <c r="I10" s="20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6"/>
      <c r="R10" s="8"/>
    </row>
    <row r="11" spans="1:26">
      <c r="A11" s="203"/>
      <c r="B11" s="203"/>
      <c r="C11" s="206"/>
      <c r="D11" s="30" t="s">
        <v>14</v>
      </c>
      <c r="E11" s="4" t="s">
        <v>14</v>
      </c>
      <c r="F11" s="206"/>
      <c r="G11" s="30" t="s">
        <v>16</v>
      </c>
      <c r="H11" s="6"/>
      <c r="I11" s="206"/>
      <c r="J11" s="6"/>
      <c r="K11" s="6"/>
      <c r="L11" s="12" t="s">
        <v>2</v>
      </c>
      <c r="M11" s="4" t="s">
        <v>17</v>
      </c>
      <c r="N11" s="6"/>
      <c r="O11" s="206"/>
      <c r="R11" s="11"/>
      <c r="T11" s="11"/>
      <c r="U11" s="7"/>
    </row>
    <row r="12" spans="1:26" ht="15.6" customHeight="1" thickBot="1">
      <c r="A12" s="203"/>
      <c r="B12" s="204"/>
      <c r="C12" s="207"/>
      <c r="D12" s="31"/>
      <c r="E12" s="5" t="s">
        <v>2</v>
      </c>
      <c r="F12" s="207"/>
      <c r="G12" s="31" t="s">
        <v>17</v>
      </c>
      <c r="H12" s="32"/>
      <c r="I12" s="207"/>
      <c r="J12" s="32"/>
      <c r="K12" s="32"/>
      <c r="L12" s="32"/>
      <c r="M12" s="32"/>
      <c r="N12" s="32"/>
      <c r="O12" s="207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A45" sqref="A45:XFD45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4" width="12" style="137" bestFit="1" customWidth="1"/>
    <col min="25" max="25" width="13.66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255</v>
      </c>
      <c r="F1" s="2"/>
      <c r="G1" s="2"/>
      <c r="H1" s="2"/>
      <c r="I1" s="2"/>
    </row>
    <row r="2" spans="1:27" ht="19.5" customHeight="1">
      <c r="E2" s="2" t="s">
        <v>256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02"/>
      <c r="B5" s="202"/>
      <c r="C5" s="205" t="s">
        <v>0</v>
      </c>
      <c r="D5" s="3"/>
      <c r="E5" s="3"/>
      <c r="F5" s="205" t="s">
        <v>3</v>
      </c>
      <c r="G5" s="3"/>
      <c r="H5" s="205" t="s">
        <v>5</v>
      </c>
      <c r="I5" s="205" t="s">
        <v>6</v>
      </c>
      <c r="J5" s="205" t="s">
        <v>7</v>
      </c>
      <c r="K5" s="205" t="s">
        <v>8</v>
      </c>
      <c r="L5" s="205" t="s">
        <v>10</v>
      </c>
      <c r="M5" s="205" t="s">
        <v>9</v>
      </c>
      <c r="N5" s="205" t="s">
        <v>11</v>
      </c>
      <c r="O5" s="205" t="s">
        <v>12</v>
      </c>
    </row>
    <row r="6" spans="1:27">
      <c r="A6" s="203"/>
      <c r="B6" s="203"/>
      <c r="C6" s="206"/>
      <c r="D6" s="138" t="s">
        <v>253</v>
      </c>
      <c r="E6" s="138" t="s">
        <v>240</v>
      </c>
      <c r="F6" s="206"/>
      <c r="G6" s="138" t="s">
        <v>253</v>
      </c>
      <c r="H6" s="206"/>
      <c r="I6" s="206"/>
      <c r="J6" s="206"/>
      <c r="K6" s="206"/>
      <c r="L6" s="206"/>
      <c r="M6" s="206"/>
      <c r="N6" s="206"/>
      <c r="O6" s="206"/>
    </row>
    <row r="7" spans="1:27">
      <c r="A7" s="203"/>
      <c r="B7" s="203"/>
      <c r="C7" s="206"/>
      <c r="D7" s="138" t="s">
        <v>1</v>
      </c>
      <c r="E7" s="138" t="s">
        <v>1</v>
      </c>
      <c r="F7" s="206"/>
      <c r="G7" s="138" t="s">
        <v>4</v>
      </c>
      <c r="H7" s="206"/>
      <c r="I7" s="206"/>
      <c r="J7" s="206"/>
      <c r="K7" s="206"/>
      <c r="L7" s="206"/>
      <c r="M7" s="206"/>
      <c r="N7" s="206"/>
      <c r="O7" s="206"/>
    </row>
    <row r="8" spans="1:27" ht="18" customHeight="1" thickBot="1">
      <c r="A8" s="204"/>
      <c r="B8" s="204"/>
      <c r="C8" s="207"/>
      <c r="D8" s="5" t="s">
        <v>2</v>
      </c>
      <c r="E8" s="5" t="s">
        <v>2</v>
      </c>
      <c r="F8" s="207"/>
      <c r="G8" s="6"/>
      <c r="H8" s="207"/>
      <c r="I8" s="207"/>
      <c r="J8" s="207"/>
      <c r="K8" s="207"/>
      <c r="L8" s="207"/>
      <c r="M8" s="207"/>
      <c r="N8" s="207"/>
      <c r="O8" s="207"/>
      <c r="R8" s="8"/>
    </row>
    <row r="9" spans="1:27" ht="15" customHeight="1">
      <c r="A9" s="202"/>
      <c r="B9" s="202"/>
      <c r="C9" s="205" t="s">
        <v>13</v>
      </c>
      <c r="D9" s="192"/>
      <c r="E9" s="192"/>
      <c r="F9" s="205" t="s">
        <v>15</v>
      </c>
      <c r="G9" s="192"/>
      <c r="H9" s="9" t="s">
        <v>18</v>
      </c>
      <c r="I9" s="20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5" t="s">
        <v>26</v>
      </c>
      <c r="R9" s="8"/>
    </row>
    <row r="10" spans="1:27" ht="21.6">
      <c r="A10" s="203"/>
      <c r="B10" s="203"/>
      <c r="C10" s="206"/>
      <c r="D10" s="193" t="s">
        <v>254</v>
      </c>
      <c r="E10" s="193" t="s">
        <v>241</v>
      </c>
      <c r="F10" s="206"/>
      <c r="G10" s="193" t="s">
        <v>254</v>
      </c>
      <c r="H10" s="138" t="s">
        <v>17</v>
      </c>
      <c r="I10" s="20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06"/>
      <c r="R10" s="8"/>
    </row>
    <row r="11" spans="1:27">
      <c r="A11" s="203"/>
      <c r="B11" s="203"/>
      <c r="C11" s="206"/>
      <c r="D11" s="193" t="s">
        <v>14</v>
      </c>
      <c r="E11" s="138" t="s">
        <v>14</v>
      </c>
      <c r="F11" s="206"/>
      <c r="G11" s="193" t="s">
        <v>16</v>
      </c>
      <c r="H11" s="6"/>
      <c r="I11" s="206"/>
      <c r="J11" s="6"/>
      <c r="K11" s="6"/>
      <c r="L11" s="12" t="s">
        <v>2</v>
      </c>
      <c r="M11" s="138" t="s">
        <v>17</v>
      </c>
      <c r="N11" s="6"/>
      <c r="O11" s="206"/>
      <c r="R11" s="140"/>
      <c r="T11" s="140"/>
      <c r="U11" s="139"/>
    </row>
    <row r="12" spans="1:27" ht="15.6" customHeight="1" thickBot="1">
      <c r="A12" s="203"/>
      <c r="B12" s="204"/>
      <c r="C12" s="207"/>
      <c r="D12" s="194"/>
      <c r="E12" s="5" t="s">
        <v>2</v>
      </c>
      <c r="F12" s="207"/>
      <c r="G12" s="194" t="s">
        <v>17</v>
      </c>
      <c r="H12" s="32"/>
      <c r="I12" s="207"/>
      <c r="J12" s="32"/>
      <c r="K12" s="32"/>
      <c r="L12" s="32"/>
      <c r="M12" s="32"/>
      <c r="N12" s="32"/>
      <c r="O12" s="207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248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114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239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210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68</v>
      </c>
      <c r="C16" s="164" t="s">
        <v>251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68</v>
      </c>
      <c r="C17" s="164" t="s">
        <v>250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228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216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215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245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246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68</v>
      </c>
      <c r="C21" s="164" t="s">
        <v>252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194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244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74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230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195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74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247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220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182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166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53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123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126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53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86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218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191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232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99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100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249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100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165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233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234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52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185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186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66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162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118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zoomScale="60" zoomScaleNormal="60" workbookViewId="0">
      <selection activeCell="A39" sqref="A39:XFD39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1.441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242</v>
      </c>
      <c r="F1" s="2"/>
      <c r="G1" s="2"/>
      <c r="H1" s="2"/>
      <c r="I1" s="2"/>
    </row>
    <row r="2" spans="1:27" ht="19.5" customHeight="1">
      <c r="E2" s="2" t="s">
        <v>243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02"/>
      <c r="B5" s="202"/>
      <c r="C5" s="205" t="s">
        <v>0</v>
      </c>
      <c r="D5" s="3"/>
      <c r="E5" s="3"/>
      <c r="F5" s="205" t="s">
        <v>3</v>
      </c>
      <c r="G5" s="3"/>
      <c r="H5" s="205" t="s">
        <v>5</v>
      </c>
      <c r="I5" s="205" t="s">
        <v>6</v>
      </c>
      <c r="J5" s="205" t="s">
        <v>7</v>
      </c>
      <c r="K5" s="205" t="s">
        <v>8</v>
      </c>
      <c r="L5" s="205" t="s">
        <v>10</v>
      </c>
      <c r="M5" s="205" t="s">
        <v>9</v>
      </c>
      <c r="N5" s="205" t="s">
        <v>11</v>
      </c>
      <c r="O5" s="205" t="s">
        <v>12</v>
      </c>
    </row>
    <row r="6" spans="1:27">
      <c r="A6" s="203"/>
      <c r="B6" s="203"/>
      <c r="C6" s="206"/>
      <c r="D6" s="138" t="s">
        <v>240</v>
      </c>
      <c r="E6" s="138" t="s">
        <v>235</v>
      </c>
      <c r="F6" s="206"/>
      <c r="G6" s="138" t="s">
        <v>240</v>
      </c>
      <c r="H6" s="206"/>
      <c r="I6" s="206"/>
      <c r="J6" s="206"/>
      <c r="K6" s="206"/>
      <c r="L6" s="206"/>
      <c r="M6" s="206"/>
      <c r="N6" s="206"/>
      <c r="O6" s="206"/>
    </row>
    <row r="7" spans="1:27">
      <c r="A7" s="203"/>
      <c r="B7" s="203"/>
      <c r="C7" s="206"/>
      <c r="D7" s="138" t="s">
        <v>1</v>
      </c>
      <c r="E7" s="138" t="s">
        <v>1</v>
      </c>
      <c r="F7" s="206"/>
      <c r="G7" s="138" t="s">
        <v>4</v>
      </c>
      <c r="H7" s="206"/>
      <c r="I7" s="206"/>
      <c r="J7" s="206"/>
      <c r="K7" s="206"/>
      <c r="L7" s="206"/>
      <c r="M7" s="206"/>
      <c r="N7" s="206"/>
      <c r="O7" s="206"/>
    </row>
    <row r="8" spans="1:27" ht="18" customHeight="1" thickBot="1">
      <c r="A8" s="204"/>
      <c r="B8" s="204"/>
      <c r="C8" s="207"/>
      <c r="D8" s="5" t="s">
        <v>2</v>
      </c>
      <c r="E8" s="5" t="s">
        <v>2</v>
      </c>
      <c r="F8" s="207"/>
      <c r="G8" s="6"/>
      <c r="H8" s="207"/>
      <c r="I8" s="207"/>
      <c r="J8" s="207"/>
      <c r="K8" s="207"/>
      <c r="L8" s="207"/>
      <c r="M8" s="207"/>
      <c r="N8" s="207"/>
      <c r="O8" s="207"/>
      <c r="R8" s="8"/>
    </row>
    <row r="9" spans="1:27" ht="15" customHeight="1">
      <c r="A9" s="202"/>
      <c r="B9" s="202"/>
      <c r="C9" s="205" t="s">
        <v>13</v>
      </c>
      <c r="D9" s="189"/>
      <c r="E9" s="189"/>
      <c r="F9" s="205" t="s">
        <v>15</v>
      </c>
      <c r="G9" s="189"/>
      <c r="H9" s="9" t="s">
        <v>18</v>
      </c>
      <c r="I9" s="20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5" t="s">
        <v>26</v>
      </c>
      <c r="R9" s="8"/>
    </row>
    <row r="10" spans="1:27" ht="21.6">
      <c r="A10" s="203"/>
      <c r="B10" s="203"/>
      <c r="C10" s="206"/>
      <c r="D10" s="190" t="s">
        <v>241</v>
      </c>
      <c r="E10" s="190" t="s">
        <v>236</v>
      </c>
      <c r="F10" s="206"/>
      <c r="G10" s="190" t="s">
        <v>241</v>
      </c>
      <c r="H10" s="138" t="s">
        <v>17</v>
      </c>
      <c r="I10" s="20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06"/>
      <c r="R10" s="8"/>
    </row>
    <row r="11" spans="1:27">
      <c r="A11" s="203"/>
      <c r="B11" s="203"/>
      <c r="C11" s="206"/>
      <c r="D11" s="190" t="s">
        <v>14</v>
      </c>
      <c r="E11" s="138" t="s">
        <v>14</v>
      </c>
      <c r="F11" s="206"/>
      <c r="G11" s="190" t="s">
        <v>16</v>
      </c>
      <c r="H11" s="6"/>
      <c r="I11" s="206"/>
      <c r="J11" s="6"/>
      <c r="K11" s="6"/>
      <c r="L11" s="12" t="s">
        <v>2</v>
      </c>
      <c r="M11" s="138" t="s">
        <v>17</v>
      </c>
      <c r="N11" s="6"/>
      <c r="O11" s="206"/>
      <c r="R11" s="140"/>
      <c r="T11" s="140"/>
      <c r="U11" s="139"/>
    </row>
    <row r="12" spans="1:27" ht="15.6" customHeight="1" thickBot="1">
      <c r="A12" s="203"/>
      <c r="B12" s="204"/>
      <c r="C12" s="207"/>
      <c r="D12" s="191"/>
      <c r="E12" s="5" t="s">
        <v>2</v>
      </c>
      <c r="F12" s="207"/>
      <c r="G12" s="191" t="s">
        <v>17</v>
      </c>
      <c r="H12" s="32"/>
      <c r="I12" s="207"/>
      <c r="J12" s="32"/>
      <c r="K12" s="32"/>
      <c r="L12" s="32"/>
      <c r="M12" s="32"/>
      <c r="N12" s="32"/>
      <c r="O12" s="207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68</v>
      </c>
      <c r="C13" s="164" t="s">
        <v>239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210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68</v>
      </c>
      <c r="C15" s="164" t="s">
        <v>244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216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215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228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68</v>
      </c>
      <c r="C18" s="164" t="s">
        <v>245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246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194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230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68</v>
      </c>
      <c r="C21" s="164" t="s">
        <v>247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220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195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74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166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53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182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53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250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231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218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53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248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193</v>
      </c>
      <c r="O31" s="154" t="s">
        <v>114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191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233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234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126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53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86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123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232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173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219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114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68</v>
      </c>
      <c r="C41" s="164" t="s">
        <v>249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100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164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197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174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76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99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100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156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zoomScale="60" zoomScaleNormal="60" workbookViewId="0">
      <selection activeCell="A5" sqref="A1:XFD1048576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2" style="137" bestFit="1" customWidth="1"/>
    <col min="25" max="25" width="11.441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237</v>
      </c>
      <c r="F1" s="2"/>
      <c r="G1" s="2"/>
      <c r="H1" s="2"/>
      <c r="I1" s="2"/>
    </row>
    <row r="2" spans="1:27" ht="19.5" customHeight="1">
      <c r="E2" s="2" t="s">
        <v>238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02"/>
      <c r="B5" s="202"/>
      <c r="C5" s="205" t="s">
        <v>0</v>
      </c>
      <c r="D5" s="3"/>
      <c r="E5" s="3"/>
      <c r="F5" s="205" t="s">
        <v>3</v>
      </c>
      <c r="G5" s="3"/>
      <c r="H5" s="205" t="s">
        <v>5</v>
      </c>
      <c r="I5" s="205" t="s">
        <v>6</v>
      </c>
      <c r="J5" s="205" t="s">
        <v>7</v>
      </c>
      <c r="K5" s="205" t="s">
        <v>8</v>
      </c>
      <c r="L5" s="205" t="s">
        <v>10</v>
      </c>
      <c r="M5" s="205" t="s">
        <v>9</v>
      </c>
      <c r="N5" s="205" t="s">
        <v>11</v>
      </c>
      <c r="O5" s="205" t="s">
        <v>12</v>
      </c>
    </row>
    <row r="6" spans="1:27">
      <c r="A6" s="203"/>
      <c r="B6" s="203"/>
      <c r="C6" s="206"/>
      <c r="D6" s="138" t="s">
        <v>235</v>
      </c>
      <c r="E6" s="138" t="s">
        <v>225</v>
      </c>
      <c r="F6" s="206"/>
      <c r="G6" s="138" t="s">
        <v>235</v>
      </c>
      <c r="H6" s="206"/>
      <c r="I6" s="206"/>
      <c r="J6" s="206"/>
      <c r="K6" s="206"/>
      <c r="L6" s="206"/>
      <c r="M6" s="206"/>
      <c r="N6" s="206"/>
      <c r="O6" s="206"/>
    </row>
    <row r="7" spans="1:27">
      <c r="A7" s="203"/>
      <c r="B7" s="203"/>
      <c r="C7" s="206"/>
      <c r="D7" s="138" t="s">
        <v>1</v>
      </c>
      <c r="E7" s="138" t="s">
        <v>1</v>
      </c>
      <c r="F7" s="206"/>
      <c r="G7" s="138" t="s">
        <v>4</v>
      </c>
      <c r="H7" s="206"/>
      <c r="I7" s="206"/>
      <c r="J7" s="206"/>
      <c r="K7" s="206"/>
      <c r="L7" s="206"/>
      <c r="M7" s="206"/>
      <c r="N7" s="206"/>
      <c r="O7" s="206"/>
    </row>
    <row r="8" spans="1:27" ht="18" customHeight="1" thickBot="1">
      <c r="A8" s="204"/>
      <c r="B8" s="204"/>
      <c r="C8" s="207"/>
      <c r="D8" s="5" t="s">
        <v>2</v>
      </c>
      <c r="E8" s="5" t="s">
        <v>2</v>
      </c>
      <c r="F8" s="207"/>
      <c r="G8" s="6"/>
      <c r="H8" s="207"/>
      <c r="I8" s="207"/>
      <c r="J8" s="207"/>
      <c r="K8" s="207"/>
      <c r="L8" s="207"/>
      <c r="M8" s="207"/>
      <c r="N8" s="207"/>
      <c r="O8" s="207"/>
      <c r="R8" s="8"/>
    </row>
    <row r="9" spans="1:27" ht="15" customHeight="1">
      <c r="A9" s="202"/>
      <c r="B9" s="202"/>
      <c r="C9" s="205" t="s">
        <v>13</v>
      </c>
      <c r="D9" s="186"/>
      <c r="E9" s="186"/>
      <c r="F9" s="205" t="s">
        <v>15</v>
      </c>
      <c r="G9" s="186"/>
      <c r="H9" s="9" t="s">
        <v>18</v>
      </c>
      <c r="I9" s="20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5" t="s">
        <v>26</v>
      </c>
      <c r="R9" s="8"/>
    </row>
    <row r="10" spans="1:27" ht="21.6">
      <c r="A10" s="203"/>
      <c r="B10" s="203"/>
      <c r="C10" s="206"/>
      <c r="D10" s="187" t="s">
        <v>236</v>
      </c>
      <c r="E10" s="187" t="s">
        <v>226</v>
      </c>
      <c r="F10" s="206"/>
      <c r="G10" s="187" t="s">
        <v>236</v>
      </c>
      <c r="H10" s="138" t="s">
        <v>17</v>
      </c>
      <c r="I10" s="20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06"/>
      <c r="R10" s="8"/>
    </row>
    <row r="11" spans="1:27">
      <c r="A11" s="203"/>
      <c r="B11" s="203"/>
      <c r="C11" s="206"/>
      <c r="D11" s="187" t="s">
        <v>14</v>
      </c>
      <c r="E11" s="138" t="s">
        <v>14</v>
      </c>
      <c r="F11" s="206"/>
      <c r="G11" s="187" t="s">
        <v>16</v>
      </c>
      <c r="H11" s="6"/>
      <c r="I11" s="206"/>
      <c r="J11" s="6"/>
      <c r="K11" s="6"/>
      <c r="L11" s="12" t="s">
        <v>2</v>
      </c>
      <c r="M11" s="138" t="s">
        <v>17</v>
      </c>
      <c r="N11" s="6"/>
      <c r="O11" s="206"/>
      <c r="R11" s="140"/>
      <c r="T11" s="140"/>
      <c r="U11" s="139"/>
    </row>
    <row r="12" spans="1:27" ht="15.6" customHeight="1" thickBot="1">
      <c r="A12" s="203"/>
      <c r="B12" s="204"/>
      <c r="C12" s="207"/>
      <c r="D12" s="188"/>
      <c r="E12" s="5" t="s">
        <v>2</v>
      </c>
      <c r="F12" s="207"/>
      <c r="G12" s="188" t="s">
        <v>17</v>
      </c>
      <c r="H12" s="32"/>
      <c r="I12" s="207"/>
      <c r="J12" s="32"/>
      <c r="K12" s="32"/>
      <c r="L12" s="32"/>
      <c r="M12" s="32"/>
      <c r="N12" s="32"/>
      <c r="O12" s="207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216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68</v>
      </c>
      <c r="C14" s="164" t="s">
        <v>228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210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194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220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68</v>
      </c>
      <c r="C18" s="164" t="s">
        <v>230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195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74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68</v>
      </c>
      <c r="C20" s="164" t="s">
        <v>231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166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53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218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53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191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68</v>
      </c>
      <c r="C26" s="164" t="s">
        <v>232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182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68</v>
      </c>
      <c r="C28" s="164" t="s">
        <v>233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234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123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239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193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173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206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57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126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53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86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221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57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208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56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57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99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100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154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52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175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76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229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N20" sqref="N20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223</v>
      </c>
      <c r="F1" s="2"/>
      <c r="G1" s="2"/>
      <c r="H1" s="2"/>
      <c r="I1" s="2"/>
    </row>
    <row r="2" spans="1:27" ht="19.5" customHeight="1">
      <c r="E2" s="2" t="s">
        <v>224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02"/>
      <c r="B5" s="202"/>
      <c r="C5" s="205" t="s">
        <v>0</v>
      </c>
      <c r="D5" s="3"/>
      <c r="E5" s="3"/>
      <c r="F5" s="205" t="s">
        <v>3</v>
      </c>
      <c r="G5" s="3"/>
      <c r="H5" s="205" t="s">
        <v>5</v>
      </c>
      <c r="I5" s="205" t="s">
        <v>6</v>
      </c>
      <c r="J5" s="205" t="s">
        <v>7</v>
      </c>
      <c r="K5" s="205" t="s">
        <v>8</v>
      </c>
      <c r="L5" s="205" t="s">
        <v>10</v>
      </c>
      <c r="M5" s="205" t="s">
        <v>9</v>
      </c>
      <c r="N5" s="205" t="s">
        <v>11</v>
      </c>
      <c r="O5" s="205" t="s">
        <v>12</v>
      </c>
    </row>
    <row r="6" spans="1:27">
      <c r="A6" s="203"/>
      <c r="B6" s="203"/>
      <c r="C6" s="206"/>
      <c r="D6" s="138" t="s">
        <v>225</v>
      </c>
      <c r="E6" s="138" t="s">
        <v>211</v>
      </c>
      <c r="F6" s="206"/>
      <c r="G6" s="138" t="s">
        <v>225</v>
      </c>
      <c r="H6" s="206"/>
      <c r="I6" s="206"/>
      <c r="J6" s="206"/>
      <c r="K6" s="206"/>
      <c r="L6" s="206"/>
      <c r="M6" s="206"/>
      <c r="N6" s="206"/>
      <c r="O6" s="206"/>
    </row>
    <row r="7" spans="1:27">
      <c r="A7" s="203"/>
      <c r="B7" s="203"/>
      <c r="C7" s="206"/>
      <c r="D7" s="138" t="s">
        <v>1</v>
      </c>
      <c r="E7" s="138" t="s">
        <v>1</v>
      </c>
      <c r="F7" s="206"/>
      <c r="G7" s="138" t="s">
        <v>4</v>
      </c>
      <c r="H7" s="206"/>
      <c r="I7" s="206"/>
      <c r="J7" s="206"/>
      <c r="K7" s="206"/>
      <c r="L7" s="206"/>
      <c r="M7" s="206"/>
      <c r="N7" s="206"/>
      <c r="O7" s="206"/>
    </row>
    <row r="8" spans="1:27" ht="18" customHeight="1" thickBot="1">
      <c r="A8" s="204"/>
      <c r="B8" s="204"/>
      <c r="C8" s="207"/>
      <c r="D8" s="5" t="s">
        <v>2</v>
      </c>
      <c r="E8" s="5" t="s">
        <v>2</v>
      </c>
      <c r="F8" s="207"/>
      <c r="G8" s="6"/>
      <c r="H8" s="207"/>
      <c r="I8" s="207"/>
      <c r="J8" s="207"/>
      <c r="K8" s="207"/>
      <c r="L8" s="207"/>
      <c r="M8" s="207"/>
      <c r="N8" s="207"/>
      <c r="O8" s="207"/>
      <c r="R8" s="8"/>
    </row>
    <row r="9" spans="1:27" ht="15" customHeight="1">
      <c r="A9" s="202"/>
      <c r="B9" s="202"/>
      <c r="C9" s="205" t="s">
        <v>13</v>
      </c>
      <c r="D9" s="183"/>
      <c r="E9" s="183"/>
      <c r="F9" s="205" t="s">
        <v>15</v>
      </c>
      <c r="G9" s="183"/>
      <c r="H9" s="9" t="s">
        <v>18</v>
      </c>
      <c r="I9" s="20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5" t="s">
        <v>26</v>
      </c>
      <c r="R9" s="8"/>
    </row>
    <row r="10" spans="1:27" ht="21.6">
      <c r="A10" s="203"/>
      <c r="B10" s="203"/>
      <c r="C10" s="206"/>
      <c r="D10" s="184" t="s">
        <v>226</v>
      </c>
      <c r="E10" s="184" t="s">
        <v>212</v>
      </c>
      <c r="F10" s="206"/>
      <c r="G10" s="184" t="s">
        <v>226</v>
      </c>
      <c r="H10" s="138" t="s">
        <v>17</v>
      </c>
      <c r="I10" s="20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06"/>
      <c r="R10" s="8"/>
    </row>
    <row r="11" spans="1:27">
      <c r="A11" s="203"/>
      <c r="B11" s="203"/>
      <c r="C11" s="206"/>
      <c r="D11" s="184" t="s">
        <v>14</v>
      </c>
      <c r="E11" s="138" t="s">
        <v>14</v>
      </c>
      <c r="F11" s="206"/>
      <c r="G11" s="184" t="s">
        <v>16</v>
      </c>
      <c r="H11" s="6"/>
      <c r="I11" s="206"/>
      <c r="J11" s="6"/>
      <c r="K11" s="6"/>
      <c r="L11" s="12" t="s">
        <v>2</v>
      </c>
      <c r="M11" s="138" t="s">
        <v>17</v>
      </c>
      <c r="N11" s="6"/>
      <c r="O11" s="206"/>
      <c r="R11" s="140"/>
      <c r="T11" s="140"/>
      <c r="U11" s="139"/>
    </row>
    <row r="12" spans="1:27" ht="15.6" customHeight="1" thickBot="1">
      <c r="A12" s="203"/>
      <c r="B12" s="204"/>
      <c r="C12" s="207"/>
      <c r="D12" s="185"/>
      <c r="E12" s="5" t="s">
        <v>2</v>
      </c>
      <c r="F12" s="207"/>
      <c r="G12" s="185" t="s">
        <v>17</v>
      </c>
      <c r="H12" s="32"/>
      <c r="I12" s="207"/>
      <c r="J12" s="32"/>
      <c r="K12" s="32"/>
      <c r="L12" s="32"/>
      <c r="M12" s="32"/>
      <c r="N12" s="32"/>
      <c r="O12" s="207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68</v>
      </c>
      <c r="C13" s="164" t="s">
        <v>216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210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68</v>
      </c>
      <c r="C15" s="164" t="s">
        <v>220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194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195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74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166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53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218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53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228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193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191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182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53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173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123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68</v>
      </c>
      <c r="C27" s="164" t="s">
        <v>227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126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206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57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217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114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221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57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185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186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99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100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138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137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164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162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76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52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174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192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229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zoomScale="60" zoomScaleNormal="60" workbookViewId="0">
      <selection activeCell="A40" sqref="A40:XFD40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4.88671875" style="137" customWidth="1"/>
    <col min="26" max="26" width="12" style="137" bestFit="1" customWidth="1"/>
    <col min="27" max="16384" width="8.88671875" style="137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2"/>
      <c r="B5" s="202"/>
      <c r="C5" s="205" t="s">
        <v>0</v>
      </c>
      <c r="D5" s="3"/>
      <c r="E5" s="3"/>
      <c r="F5" s="205" t="s">
        <v>3</v>
      </c>
      <c r="G5" s="3"/>
      <c r="H5" s="205" t="s">
        <v>5</v>
      </c>
      <c r="I5" s="205" t="s">
        <v>6</v>
      </c>
      <c r="J5" s="205" t="s">
        <v>7</v>
      </c>
      <c r="K5" s="205" t="s">
        <v>8</v>
      </c>
      <c r="L5" s="205" t="s">
        <v>10</v>
      </c>
      <c r="M5" s="205" t="s">
        <v>9</v>
      </c>
      <c r="N5" s="205" t="s">
        <v>11</v>
      </c>
      <c r="O5" s="205" t="s">
        <v>12</v>
      </c>
    </row>
    <row r="6" spans="1:26">
      <c r="A6" s="203"/>
      <c r="B6" s="203"/>
      <c r="C6" s="206"/>
      <c r="D6" s="138" t="s">
        <v>211</v>
      </c>
      <c r="E6" s="138" t="s">
        <v>202</v>
      </c>
      <c r="F6" s="206"/>
      <c r="G6" s="138" t="s">
        <v>211</v>
      </c>
      <c r="H6" s="206"/>
      <c r="I6" s="206"/>
      <c r="J6" s="206"/>
      <c r="K6" s="206"/>
      <c r="L6" s="206"/>
      <c r="M6" s="206"/>
      <c r="N6" s="206"/>
      <c r="O6" s="206"/>
    </row>
    <row r="7" spans="1:26">
      <c r="A7" s="203"/>
      <c r="B7" s="203"/>
      <c r="C7" s="206"/>
      <c r="D7" s="138" t="s">
        <v>1</v>
      </c>
      <c r="E7" s="138" t="s">
        <v>1</v>
      </c>
      <c r="F7" s="206"/>
      <c r="G7" s="138" t="s">
        <v>4</v>
      </c>
      <c r="H7" s="206"/>
      <c r="I7" s="206"/>
      <c r="J7" s="206"/>
      <c r="K7" s="206"/>
      <c r="L7" s="206"/>
      <c r="M7" s="206"/>
      <c r="N7" s="206"/>
      <c r="O7" s="206"/>
    </row>
    <row r="8" spans="1:26" ht="18" customHeight="1" thickBot="1">
      <c r="A8" s="204"/>
      <c r="B8" s="204"/>
      <c r="C8" s="207"/>
      <c r="D8" s="5" t="s">
        <v>2</v>
      </c>
      <c r="E8" s="5" t="s">
        <v>2</v>
      </c>
      <c r="F8" s="207"/>
      <c r="G8" s="6"/>
      <c r="H8" s="207"/>
      <c r="I8" s="207"/>
      <c r="J8" s="207"/>
      <c r="K8" s="207"/>
      <c r="L8" s="207"/>
      <c r="M8" s="207"/>
      <c r="N8" s="207"/>
      <c r="O8" s="207"/>
      <c r="R8" s="8"/>
    </row>
    <row r="9" spans="1:26" ht="15" customHeight="1">
      <c r="A9" s="202"/>
      <c r="B9" s="202"/>
      <c r="C9" s="205" t="s">
        <v>13</v>
      </c>
      <c r="D9" s="179"/>
      <c r="E9" s="179"/>
      <c r="F9" s="205" t="s">
        <v>15</v>
      </c>
      <c r="G9" s="179"/>
      <c r="H9" s="9" t="s">
        <v>18</v>
      </c>
      <c r="I9" s="20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5" t="s">
        <v>26</v>
      </c>
      <c r="R9" s="8"/>
    </row>
    <row r="10" spans="1:26">
      <c r="A10" s="203"/>
      <c r="B10" s="203"/>
      <c r="C10" s="206"/>
      <c r="D10" s="180" t="s">
        <v>212</v>
      </c>
      <c r="E10" s="182" t="s">
        <v>203</v>
      </c>
      <c r="F10" s="206"/>
      <c r="G10" s="182" t="s">
        <v>212</v>
      </c>
      <c r="H10" s="138" t="s">
        <v>17</v>
      </c>
      <c r="I10" s="20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06"/>
      <c r="R10" s="8"/>
    </row>
    <row r="11" spans="1:26">
      <c r="A11" s="203"/>
      <c r="B11" s="203"/>
      <c r="C11" s="206"/>
      <c r="D11" s="180" t="s">
        <v>14</v>
      </c>
      <c r="E11" s="138" t="s">
        <v>14</v>
      </c>
      <c r="F11" s="206"/>
      <c r="G11" s="180" t="s">
        <v>16</v>
      </c>
      <c r="H11" s="6"/>
      <c r="I11" s="206"/>
      <c r="J11" s="6"/>
      <c r="K11" s="6"/>
      <c r="L11" s="12" t="s">
        <v>2</v>
      </c>
      <c r="M11" s="138" t="s">
        <v>17</v>
      </c>
      <c r="N11" s="6"/>
      <c r="O11" s="206"/>
      <c r="R11" s="140"/>
      <c r="T11" s="140"/>
      <c r="U11" s="139"/>
    </row>
    <row r="12" spans="1:26" ht="15.6" customHeight="1" thickBot="1">
      <c r="A12" s="203"/>
      <c r="B12" s="204"/>
      <c r="C12" s="207"/>
      <c r="D12" s="181"/>
      <c r="E12" s="5" t="s">
        <v>2</v>
      </c>
      <c r="F12" s="207"/>
      <c r="G12" s="181" t="s">
        <v>17</v>
      </c>
      <c r="H12" s="32"/>
      <c r="I12" s="207"/>
      <c r="J12" s="32"/>
      <c r="K12" s="32"/>
      <c r="L12" s="32"/>
      <c r="M12" s="32"/>
      <c r="N12" s="32"/>
      <c r="O12" s="207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68</v>
      </c>
      <c r="C13" s="164" t="s">
        <v>210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194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195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68</v>
      </c>
      <c r="C16" s="164" t="s">
        <v>218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166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53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191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216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193</v>
      </c>
      <c r="O19" s="158" t="s">
        <v>215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68</v>
      </c>
      <c r="C20" s="164" t="s">
        <v>217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182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53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126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53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173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68</v>
      </c>
      <c r="C26" s="164" t="s">
        <v>221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57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123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183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206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57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196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74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185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186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220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193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113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161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86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94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207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99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100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56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57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197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219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114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184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76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52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192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117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162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154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187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222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8" sqref="C38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6" ht="19.5" customHeight="1">
      <c r="E1" s="2" t="s">
        <v>204</v>
      </c>
      <c r="F1" s="2"/>
      <c r="G1" s="2"/>
      <c r="H1" s="2"/>
      <c r="I1" s="2"/>
    </row>
    <row r="2" spans="1:26" ht="19.5" customHeight="1">
      <c r="E2" s="2" t="s">
        <v>205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2"/>
      <c r="B5" s="202"/>
      <c r="C5" s="205" t="s">
        <v>0</v>
      </c>
      <c r="D5" s="3"/>
      <c r="E5" s="3"/>
      <c r="F5" s="205" t="s">
        <v>3</v>
      </c>
      <c r="G5" s="3"/>
      <c r="H5" s="205" t="s">
        <v>5</v>
      </c>
      <c r="I5" s="205" t="s">
        <v>6</v>
      </c>
      <c r="J5" s="205" t="s">
        <v>7</v>
      </c>
      <c r="K5" s="205" t="s">
        <v>8</v>
      </c>
      <c r="L5" s="205" t="s">
        <v>10</v>
      </c>
      <c r="M5" s="205" t="s">
        <v>9</v>
      </c>
      <c r="N5" s="205" t="s">
        <v>11</v>
      </c>
      <c r="O5" s="205" t="s">
        <v>12</v>
      </c>
    </row>
    <row r="6" spans="1:26">
      <c r="A6" s="203"/>
      <c r="B6" s="203"/>
      <c r="C6" s="206"/>
      <c r="D6" s="138" t="s">
        <v>202</v>
      </c>
      <c r="E6" s="138" t="s">
        <v>198</v>
      </c>
      <c r="F6" s="206"/>
      <c r="G6" s="138" t="s">
        <v>202</v>
      </c>
      <c r="H6" s="206"/>
      <c r="I6" s="206"/>
      <c r="J6" s="206"/>
      <c r="K6" s="206"/>
      <c r="L6" s="206"/>
      <c r="M6" s="206"/>
      <c r="N6" s="206"/>
      <c r="O6" s="206"/>
    </row>
    <row r="7" spans="1:26">
      <c r="A7" s="203"/>
      <c r="B7" s="203"/>
      <c r="C7" s="206"/>
      <c r="D7" s="138" t="s">
        <v>1</v>
      </c>
      <c r="E7" s="138" t="s">
        <v>1</v>
      </c>
      <c r="F7" s="206"/>
      <c r="G7" s="138" t="s">
        <v>4</v>
      </c>
      <c r="H7" s="206"/>
      <c r="I7" s="206"/>
      <c r="J7" s="206"/>
      <c r="K7" s="206"/>
      <c r="L7" s="206"/>
      <c r="M7" s="206"/>
      <c r="N7" s="206"/>
      <c r="O7" s="206"/>
    </row>
    <row r="8" spans="1:26" ht="18" customHeight="1" thickBot="1">
      <c r="A8" s="204"/>
      <c r="B8" s="204"/>
      <c r="C8" s="207"/>
      <c r="D8" s="5" t="s">
        <v>2</v>
      </c>
      <c r="E8" s="5" t="s">
        <v>2</v>
      </c>
      <c r="F8" s="207"/>
      <c r="G8" s="6"/>
      <c r="H8" s="207"/>
      <c r="I8" s="207"/>
      <c r="J8" s="207"/>
      <c r="K8" s="207"/>
      <c r="L8" s="207"/>
      <c r="M8" s="207"/>
      <c r="N8" s="207"/>
      <c r="O8" s="207"/>
      <c r="R8" s="8"/>
    </row>
    <row r="9" spans="1:26" ht="15" customHeight="1">
      <c r="A9" s="202"/>
      <c r="B9" s="202"/>
      <c r="C9" s="205" t="s">
        <v>13</v>
      </c>
      <c r="D9" s="135"/>
      <c r="E9" s="135"/>
      <c r="F9" s="205" t="s">
        <v>15</v>
      </c>
      <c r="G9" s="135"/>
      <c r="H9" s="9" t="s">
        <v>18</v>
      </c>
      <c r="I9" s="20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5" t="s">
        <v>26</v>
      </c>
      <c r="R9" s="8"/>
    </row>
    <row r="10" spans="1:26">
      <c r="A10" s="203"/>
      <c r="B10" s="203"/>
      <c r="C10" s="206"/>
      <c r="D10" s="156" t="s">
        <v>203</v>
      </c>
      <c r="E10" s="156" t="s">
        <v>199</v>
      </c>
      <c r="F10" s="206"/>
      <c r="G10" s="156" t="s">
        <v>203</v>
      </c>
      <c r="H10" s="138" t="s">
        <v>17</v>
      </c>
      <c r="I10" s="20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06"/>
      <c r="R10" s="8"/>
    </row>
    <row r="11" spans="1:26">
      <c r="A11" s="203"/>
      <c r="B11" s="203"/>
      <c r="C11" s="206"/>
      <c r="D11" s="156" t="s">
        <v>14</v>
      </c>
      <c r="E11" s="138" t="s">
        <v>14</v>
      </c>
      <c r="F11" s="206"/>
      <c r="G11" s="156" t="s">
        <v>16</v>
      </c>
      <c r="H11" s="6"/>
      <c r="I11" s="206"/>
      <c r="J11" s="6"/>
      <c r="K11" s="6"/>
      <c r="L11" s="12" t="s">
        <v>2</v>
      </c>
      <c r="M11" s="138" t="s">
        <v>17</v>
      </c>
      <c r="N11" s="6"/>
      <c r="O11" s="206"/>
      <c r="R11" s="140"/>
      <c r="T11" s="140"/>
      <c r="U11" s="139"/>
    </row>
    <row r="12" spans="1:26" ht="15.6" customHeight="1" thickBot="1">
      <c r="A12" s="203"/>
      <c r="B12" s="204"/>
      <c r="C12" s="207"/>
      <c r="D12" s="136"/>
      <c r="E12" s="5" t="s">
        <v>2</v>
      </c>
      <c r="F12" s="207"/>
      <c r="G12" s="136" t="s">
        <v>17</v>
      </c>
      <c r="H12" s="32"/>
      <c r="I12" s="207"/>
      <c r="J12" s="32"/>
      <c r="K12" s="32"/>
      <c r="L12" s="32"/>
      <c r="M12" s="32"/>
      <c r="N12" s="32"/>
      <c r="O12" s="207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68</v>
      </c>
      <c r="C13" s="164" t="s">
        <v>194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68</v>
      </c>
      <c r="C14" s="164" t="s">
        <v>195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74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191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166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182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53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126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53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173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210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193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123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183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53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68</v>
      </c>
      <c r="C25" s="164" t="s">
        <v>206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57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196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74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68</v>
      </c>
      <c r="C27" s="164" t="s">
        <v>207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192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112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114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185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186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184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113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94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161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99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100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56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57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76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208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52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162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188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187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209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175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138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117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137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66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168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L39" sqref="L39:M39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2" style="58" bestFit="1" customWidth="1"/>
    <col min="25" max="25" width="11.44140625" style="58" customWidth="1"/>
    <col min="26" max="26" width="14.88671875" style="58" customWidth="1"/>
    <col min="27" max="16384" width="8.88671875" style="58"/>
  </cols>
  <sheetData>
    <row r="1" spans="1:26" ht="19.5" customHeight="1">
      <c r="E1" s="2" t="s">
        <v>200</v>
      </c>
      <c r="F1" s="2"/>
      <c r="G1" s="2"/>
      <c r="H1" s="2"/>
      <c r="I1" s="2"/>
    </row>
    <row r="2" spans="1:26" ht="19.5" customHeight="1">
      <c r="E2" s="2" t="s">
        <v>201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2"/>
      <c r="B5" s="202"/>
      <c r="C5" s="205" t="s">
        <v>0</v>
      </c>
      <c r="D5" s="3"/>
      <c r="E5" s="3"/>
      <c r="F5" s="205" t="s">
        <v>3</v>
      </c>
      <c r="G5" s="3"/>
      <c r="H5" s="205" t="s">
        <v>5</v>
      </c>
      <c r="I5" s="205" t="s">
        <v>6</v>
      </c>
      <c r="J5" s="205" t="s">
        <v>7</v>
      </c>
      <c r="K5" s="205" t="s">
        <v>8</v>
      </c>
      <c r="L5" s="205" t="s">
        <v>10</v>
      </c>
      <c r="M5" s="205" t="s">
        <v>9</v>
      </c>
      <c r="N5" s="205" t="s">
        <v>11</v>
      </c>
      <c r="O5" s="205" t="s">
        <v>12</v>
      </c>
    </row>
    <row r="6" spans="1:26">
      <c r="A6" s="203"/>
      <c r="B6" s="203"/>
      <c r="C6" s="206"/>
      <c r="D6" s="4" t="s">
        <v>198</v>
      </c>
      <c r="E6" s="138" t="s">
        <v>178</v>
      </c>
      <c r="F6" s="206"/>
      <c r="G6" s="138" t="s">
        <v>198</v>
      </c>
      <c r="H6" s="206"/>
      <c r="I6" s="206"/>
      <c r="J6" s="206"/>
      <c r="K6" s="206"/>
      <c r="L6" s="206"/>
      <c r="M6" s="206"/>
      <c r="N6" s="206"/>
      <c r="O6" s="206"/>
    </row>
    <row r="7" spans="1:26">
      <c r="A7" s="203"/>
      <c r="B7" s="203"/>
      <c r="C7" s="206"/>
      <c r="D7" s="4" t="s">
        <v>1</v>
      </c>
      <c r="E7" s="4" t="s">
        <v>1</v>
      </c>
      <c r="F7" s="206"/>
      <c r="G7" s="4" t="s">
        <v>4</v>
      </c>
      <c r="H7" s="206"/>
      <c r="I7" s="206"/>
      <c r="J7" s="206"/>
      <c r="K7" s="206"/>
      <c r="L7" s="206"/>
      <c r="M7" s="206"/>
      <c r="N7" s="206"/>
      <c r="O7" s="206"/>
    </row>
    <row r="8" spans="1:26" ht="18" customHeight="1" thickBot="1">
      <c r="A8" s="204"/>
      <c r="B8" s="204"/>
      <c r="C8" s="207"/>
      <c r="D8" s="5" t="s">
        <v>2</v>
      </c>
      <c r="E8" s="5" t="s">
        <v>2</v>
      </c>
      <c r="F8" s="207"/>
      <c r="G8" s="6"/>
      <c r="H8" s="207"/>
      <c r="I8" s="207"/>
      <c r="J8" s="207"/>
      <c r="K8" s="207"/>
      <c r="L8" s="207"/>
      <c r="M8" s="207"/>
      <c r="N8" s="207"/>
      <c r="O8" s="207"/>
      <c r="R8" s="8"/>
    </row>
    <row r="9" spans="1:26" ht="15" customHeight="1">
      <c r="A9" s="202"/>
      <c r="B9" s="202"/>
      <c r="C9" s="205" t="s">
        <v>13</v>
      </c>
      <c r="D9" s="132"/>
      <c r="E9" s="132"/>
      <c r="F9" s="205" t="s">
        <v>15</v>
      </c>
      <c r="G9" s="132"/>
      <c r="H9" s="9" t="s">
        <v>18</v>
      </c>
      <c r="I9" s="20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05" t="s">
        <v>26</v>
      </c>
      <c r="R9" s="8"/>
    </row>
    <row r="10" spans="1:26">
      <c r="A10" s="203"/>
      <c r="B10" s="203"/>
      <c r="C10" s="206"/>
      <c r="D10" s="133" t="s">
        <v>199</v>
      </c>
      <c r="E10" s="156" t="s">
        <v>179</v>
      </c>
      <c r="F10" s="206"/>
      <c r="G10" s="156" t="s">
        <v>199</v>
      </c>
      <c r="H10" s="4" t="s">
        <v>17</v>
      </c>
      <c r="I10" s="20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06"/>
      <c r="R10" s="8"/>
    </row>
    <row r="11" spans="1:26">
      <c r="A11" s="203"/>
      <c r="B11" s="203"/>
      <c r="C11" s="206"/>
      <c r="D11" s="133" t="s">
        <v>14</v>
      </c>
      <c r="E11" s="4" t="s">
        <v>14</v>
      </c>
      <c r="F11" s="206"/>
      <c r="G11" s="133" t="s">
        <v>16</v>
      </c>
      <c r="H11" s="6"/>
      <c r="I11" s="206"/>
      <c r="J11" s="6"/>
      <c r="K11" s="6"/>
      <c r="L11" s="12" t="s">
        <v>2</v>
      </c>
      <c r="M11" s="4" t="s">
        <v>17</v>
      </c>
      <c r="N11" s="6"/>
      <c r="O11" s="206"/>
      <c r="R11" s="60"/>
      <c r="T11" s="60"/>
      <c r="U11" s="59"/>
    </row>
    <row r="12" spans="1:26" ht="15.6" customHeight="1" thickBot="1">
      <c r="A12" s="203"/>
      <c r="B12" s="204"/>
      <c r="C12" s="207"/>
      <c r="D12" s="134"/>
      <c r="E12" s="5" t="s">
        <v>2</v>
      </c>
      <c r="F12" s="207"/>
      <c r="G12" s="134" t="s">
        <v>17</v>
      </c>
      <c r="H12" s="32"/>
      <c r="I12" s="207"/>
      <c r="J12" s="32"/>
      <c r="K12" s="32"/>
      <c r="L12" s="32"/>
      <c r="M12" s="32"/>
      <c r="N12" s="32"/>
      <c r="O12" s="207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68</v>
      </c>
      <c r="C13" s="46" t="s">
        <v>191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166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53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182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53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183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53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173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126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53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194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193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196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74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68</v>
      </c>
      <c r="C21" s="46" t="s">
        <v>192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123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184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112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114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161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195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193</v>
      </c>
      <c r="O28" s="63" t="s">
        <v>74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185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186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187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113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94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52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188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56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165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99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100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174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162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76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93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57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197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66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117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134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110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20</vt:i4>
      </vt:variant>
    </vt:vector>
  </HeadingPairs>
  <TitlesOfParts>
    <vt:vector size="20" baseType="lpstr"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2021-09-10T12:19:32Z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