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8_{D34F3176-9C12-4598-BBE7-2687FF5A2D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9.24-09.26" sheetId="22" r:id="rId1"/>
    <sheet name="09.17-09.19" sheetId="21" r:id="rId2"/>
    <sheet name="09.10-09.12" sheetId="20" r:id="rId3"/>
    <sheet name="09.03-09.05" sheetId="19" r:id="rId4"/>
    <sheet name="08.27-08.29" sheetId="18" r:id="rId5"/>
    <sheet name="08.20-08.22" sheetId="17" r:id="rId6"/>
    <sheet name="08.13-08.15" sheetId="16" r:id="rId7"/>
    <sheet name="08.06-08.08" sheetId="15" r:id="rId8"/>
    <sheet name="07.30-08.01" sheetId="14" r:id="rId9"/>
    <sheet name="07.23-07.25" sheetId="13" r:id="rId10"/>
    <sheet name="07.16-07.18" sheetId="12" r:id="rId11"/>
    <sheet name="07.09-07.11" sheetId="11" r:id="rId12"/>
    <sheet name="07.02-07.04" sheetId="10" r:id="rId13"/>
    <sheet name="06.25-06.27" sheetId="9" r:id="rId14"/>
    <sheet name="06.18-06.20" sheetId="8" r:id="rId15"/>
    <sheet name="06.11-06.13" sheetId="7" r:id="rId16"/>
    <sheet name="06.04-06.06" sheetId="6" r:id="rId17"/>
    <sheet name="05.28-05.30" sheetId="5" r:id="rId18"/>
    <sheet name="05.21-05.23" sheetId="4" r:id="rId19"/>
    <sheet name="05.14-05.16" sheetId="3" r:id="rId20"/>
    <sheet name="05.07-05.09" sheetId="2" r:id="rId21"/>
    <sheet name="04.30-05.02" sheetId="1" r:id="rId2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2" l="1"/>
  <c r="E42" i="22"/>
  <c r="G42" i="22"/>
  <c r="D42" i="22"/>
  <c r="F35" i="22"/>
  <c r="E35" i="22"/>
  <c r="G35" i="22"/>
  <c r="D35" i="22"/>
  <c r="F23" i="22"/>
  <c r="E23" i="22"/>
  <c r="G23" i="22"/>
  <c r="D23" i="22"/>
  <c r="F33" i="22" l="1"/>
  <c r="F34" i="22"/>
  <c r="F37" i="22"/>
  <c r="F13" i="22"/>
  <c r="F14" i="22"/>
  <c r="F15" i="22"/>
  <c r="I16" i="22"/>
  <c r="I20" i="22"/>
  <c r="I26" i="22"/>
  <c r="I29" i="22"/>
  <c r="I39" i="22"/>
  <c r="F39" i="22"/>
  <c r="F41" i="22"/>
  <c r="I34" i="22"/>
  <c r="I40" i="22"/>
  <c r="F40" i="22"/>
  <c r="I38" i="22"/>
  <c r="F38" i="22"/>
  <c r="I32" i="22"/>
  <c r="F32" i="22"/>
  <c r="I27" i="22"/>
  <c r="F27" i="22"/>
  <c r="F30" i="22"/>
  <c r="I31" i="22"/>
  <c r="F31" i="22"/>
  <c r="I28" i="22"/>
  <c r="F28" i="22"/>
  <c r="I21" i="22"/>
  <c r="F21" i="22"/>
  <c r="I22" i="22"/>
  <c r="F22" i="22"/>
  <c r="I18" i="22"/>
  <c r="F18" i="22"/>
  <c r="I19" i="22"/>
  <c r="F19" i="22"/>
  <c r="F17" i="22"/>
  <c r="I15" i="22"/>
  <c r="I14" i="22"/>
  <c r="I13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F44" i="15"/>
  <c r="D44" i="15"/>
  <c r="E44" i="4"/>
  <c r="E35" i="4"/>
  <c r="D35" i="15"/>
  <c r="F35" i="15"/>
  <c r="F35" i="4"/>
  <c r="E35" i="15"/>
  <c r="E44" i="15"/>
  <c r="G35" i="4"/>
  <c r="G44" i="4"/>
  <c r="D35" i="4"/>
  <c r="D44" i="4"/>
  <c r="F44" i="4"/>
  <c r="G44" i="15"/>
  <c r="G35" i="15"/>
</calcChain>
</file>

<file path=xl/sharedStrings.xml><?xml version="1.0" encoding="utf-8"?>
<sst xmlns="http://schemas.openxmlformats.org/spreadsheetml/2006/main" count="3136" uniqueCount="292">
  <si>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</si>
  <si>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</si>
  <si>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</si>
  <si>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</si>
  <si>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</si>
  <si>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</si>
  <si>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</si>
  <si>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</si>
  <si>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</si>
  <si>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</si>
  <si>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</si>
  <si>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</si>
  <si>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</si>
  <si>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</si>
  <si>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</si>
  <si>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</si>
  <si>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</si>
  <si>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</si>
  <si>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</si>
  <si>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</si>
  <si>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</si>
  <si>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</si>
  <si>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</si>
  <si>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</si>
  <si>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</si>
  <si>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</si>
  <si>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</si>
  <si>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</si>
  <si>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</si>
  <si>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</si>
  <si>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</si>
  <si>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</si>
  <si>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</si>
  <si>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</si>
  <si>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</si>
  <si>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</si>
  <si>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</si>
  <si>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</si>
  <si>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</si>
  <si>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</si>
  <si>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</si>
  <si>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</si>
  <si>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</si>
  <si>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</si>
  <si>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</si>
  <si>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</si>
  <si>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</si>
  <si>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</si>
  <si>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</si>
  <si>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</si>
  <si>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</si>
  <si>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</si>
  <si>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</si>
  <si>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</si>
  <si>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</si>
  <si>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</si>
  <si>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</si>
  <si>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</si>
  <si>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</si>
  <si>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</si>
  <si>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</si>
  <si>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</si>
  <si>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</si>
  <si>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</si>
  <si>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</si>
  <si>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</si>
  <si>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</si>
  <si>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</si>
  <si>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</si>
  <si>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</si>
  <si>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</si>
  <si>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</si>
  <si>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</si>
  <si>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</si>
  <si>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</si>
  <si>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</si>
  <si>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</si>
  <si>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</si>
  <si>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</si>
  <si>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</si>
  <si>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</si>
  <si>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</si>
  <si>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</si>
  <si>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</si>
  <si>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</si>
  <si>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</si>
  <si>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</si>
  <si>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</si>
  <si>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</si>
  <si>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</si>
  <si>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</si>
  <si>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</si>
  <si>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</si>
  <si>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</si>
  <si>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</si>
  <si>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</si>
  <si>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</si>
  <si>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</si>
  <si>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</si>
  <si>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</si>
  <si>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</si>
  <si>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</si>
  <si>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</si>
  <si>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</si>
  <si>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</si>
  <si>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</si>
  <si>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</si>
  <si>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</si>
  <si>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</si>
  <si>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</si>
  <si>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</si>
  <si>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</si>
  <si>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</si>
  <si>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</si>
  <si>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</si>
  <si>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</si>
  <si>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</si>
  <si>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</si>
  <si>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</si>
  <si>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</si>
  <si>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</si>
  <si>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</si>
  <si>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</si>
  <si>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</si>
  <si>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</si>
  <si>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</si>
  <si>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</si>
  <si>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</si>
  <si>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</si>
  <si>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</si>
  <si>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</si>
  <si>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</si>
  <si>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</si>
  <si>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</si>
  <si>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</si>
  <si>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</si>
  <si>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</si>
  <si>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</si>
  <si>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</si>
  <si>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</si>
  <si>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</si>
  <si>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</si>
  <si>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</si>
  <si>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</si>
  <si>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</si>
  <si>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</si>
  <si>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</si>
  <si>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</si>
  <si>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</si>
  <si>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</si>
  <si>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</si>
  <si>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</si>
  <si>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</si>
  <si>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</si>
  <si>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</si>
  <si>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</si>
  <si>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</si>
  <si>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</si>
  <si>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</si>
  <si>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</si>
  <si>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</si>
  <si>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</si>
  <si>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</si>
  <si>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</si>
  <si>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</si>
  <si>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</si>
  <si>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</si>
  <si>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</si>
  <si>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</si>
  <si>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</si>
  <si>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</si>
  <si>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</si>
  <si>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</si>
  <si>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</si>
  <si>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</si>
  <si>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</si>
  <si>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</si>
  <si>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</si>
  <si>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</si>
  <si>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</si>
  <si>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</si>
  <si>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</si>
  <si>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</si>
  <si>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</si>
  <si>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</si>
  <si>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</si>
  <si>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</si>
  <si>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</si>
  <si>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</si>
  <si>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</si>
  <si>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</si>
  <si>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</si>
  <si>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</si>
  <si>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</si>
  <si>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</si>
  <si>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</si>
  <si>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</si>
  <si>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</si>
  <si>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</si>
  <si>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</si>
  <si>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</si>
  <si>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</si>
  <si>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</si>
  <si>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</si>
  <si>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</si>
  <si>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</si>
  <si>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</si>
  <si>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</si>
  <si>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</si>
  <si>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</si>
  <si>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</si>
  <si>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</si>
  <si>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</si>
  <si>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</si>
  <si>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</si>
  <si>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</si>
  <si>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</si>
  <si>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</si>
  <si>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</si>
  <si>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</si>
  <si>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</si>
  <si>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</si>
  <si>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</si>
  <si>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</si>
  <si>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</si>
  <si>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</si>
  <si>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</si>
  <si>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</si>
  <si>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</si>
  <si>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</si>
  <si>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</si>
  <si>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</si>
  <si>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</si>
  <si>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</si>
  <si>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</si>
  <si>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</si>
  <si>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</si>
  <si>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</si>
  <si>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</si>
  <si>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</si>
  <si>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</si>
  <si>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</si>
  <si>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</si>
  <si>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</si>
  <si>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</si>
  <si>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</si>
  <si>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</si>
  <si>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</si>
  <si>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</si>
  <si>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</si>
  <si>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</si>
  <si>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</si>
  <si>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</si>
  <si>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</si>
  <si>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</si>
  <si>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</si>
  <si>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</si>
  <si>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</si>
  <si>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</si>
  <si>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</si>
  <si>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</si>
  <si>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</si>
  <si>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</si>
  <si>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</si>
  <si>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</si>
  <si>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</si>
  <si>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</si>
  <si>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</si>
  <si>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</si>
  <si>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</si>
  <si>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</si>
  <si>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</si>
  <si>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</si>
  <si>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</si>
  <si>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</si>
  <si>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</si>
  <si>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</si>
  <si>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</si>
  <si>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</si>
  <si>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</si>
  <si>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</si>
  <si>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</si>
  <si>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</si>
  <si>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</si>
  <si>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</si>
  <si>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Kortų skaičiuotojas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</si>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</sst>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6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5"/>
  <sheetViews>
    <sheetView tabSelected="1" zoomScale="60" zoomScaleNormal="60" workbookViewId="0">
      <selection activeCell="F42" sqref="F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281</v>
      </c>
      <c r="E6" s="4" t="s">
        <v>270</v>
      </c>
      <c r="F6" s="162"/>
      <c r="G6" s="4" t="s">
        <v>281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55"/>
      <c r="E9" s="155"/>
      <c r="F9" s="161" t="s">
        <v>15</v>
      </c>
      <c r="G9" s="155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  <c r="Z9" s="56"/>
    </row>
    <row r="10" spans="1:26" ht="19.5">
      <c r="A10" s="159"/>
      <c r="B10" s="159"/>
      <c r="C10" s="162"/>
      <c r="D10" s="156" t="s">
        <v>282</v>
      </c>
      <c r="E10" s="156" t="s">
        <v>271</v>
      </c>
      <c r="F10" s="162"/>
      <c r="G10" s="156" t="s">
        <v>282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  <c r="Z10" s="56"/>
    </row>
    <row r="11" spans="1:26">
      <c r="A11" s="159"/>
      <c r="B11" s="159"/>
      <c r="C11" s="162"/>
      <c r="D11" s="156" t="s">
        <v>14</v>
      </c>
      <c r="E11" s="4" t="s">
        <v>14</v>
      </c>
      <c r="F11" s="162"/>
      <c r="G11" s="156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9"/>
      <c r="B12" s="160"/>
      <c r="C12" s="163"/>
      <c r="D12" s="157"/>
      <c r="E12" s="5" t="s">
        <v>2</v>
      </c>
      <c r="F12" s="163"/>
      <c r="G12" s="157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285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286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287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288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291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289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290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>(D31-E31)/E31</f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>(D32-E32)/E32</f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>(D33-E33)/E33</f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>(D34-E34)/E34</f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1">SUM(E23:E34)</f>
        <v>227771.48000000007</v>
      </c>
      <c r="F35" s="108">
        <f>(D35-E35)/E35</f>
        <v>-0.26550330181812065</v>
      </c>
      <c r="G35" s="58">
        <f t="shared" si="1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>(D38-E38)/E38</f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>(D39-E39)/E39</f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>(D40-E40)/E40</f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>(D41-E41)/E41</f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2">SUM(E35:E41)</f>
        <v>229958.95000000007</v>
      </c>
      <c r="F42" s="108">
        <f>(D42-E42)/E42</f>
        <v>-0.26971270307157003</v>
      </c>
      <c r="G42" s="58">
        <f t="shared" si="2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193</v>
      </c>
      <c r="E6" s="4" t="s">
        <v>184</v>
      </c>
      <c r="F6" s="162"/>
      <c r="G6" s="4" t="s">
        <v>193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27"/>
      <c r="E9" s="127"/>
      <c r="F9" s="161" t="s">
        <v>15</v>
      </c>
      <c r="G9" s="127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</row>
    <row r="10" spans="1:26">
      <c r="A10" s="159"/>
      <c r="B10" s="159"/>
      <c r="C10" s="162"/>
      <c r="D10" s="128" t="s">
        <v>194</v>
      </c>
      <c r="E10" s="128" t="s">
        <v>185</v>
      </c>
      <c r="F10" s="162"/>
      <c r="G10" s="128" t="s">
        <v>194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</row>
    <row r="11" spans="1:26">
      <c r="A11" s="159"/>
      <c r="B11" s="159"/>
      <c r="C11" s="162"/>
      <c r="D11" s="128" t="s">
        <v>14</v>
      </c>
      <c r="E11" s="4" t="s">
        <v>14</v>
      </c>
      <c r="F11" s="162"/>
      <c r="G11" s="128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63"/>
      <c r="D12" s="129"/>
      <c r="E12" s="5" t="s">
        <v>2</v>
      </c>
      <c r="F12" s="163"/>
      <c r="G12" s="129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184</v>
      </c>
      <c r="E6" s="4" t="s">
        <v>180</v>
      </c>
      <c r="F6" s="162"/>
      <c r="G6" s="4" t="s">
        <v>184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24"/>
      <c r="E9" s="124"/>
      <c r="F9" s="161" t="s">
        <v>15</v>
      </c>
      <c r="G9" s="124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125" t="s">
        <v>185</v>
      </c>
      <c r="E10" s="125" t="s">
        <v>181</v>
      </c>
      <c r="F10" s="162"/>
      <c r="G10" s="125" t="s">
        <v>185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25" t="s">
        <v>14</v>
      </c>
      <c r="E11" s="4" t="s">
        <v>14</v>
      </c>
      <c r="F11" s="162"/>
      <c r="G11" s="125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26"/>
      <c r="E12" s="5" t="s">
        <v>2</v>
      </c>
      <c r="F12" s="163"/>
      <c r="G12" s="126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180</v>
      </c>
      <c r="E6" s="4" t="s">
        <v>167</v>
      </c>
      <c r="F6" s="162"/>
      <c r="G6" s="4" t="s">
        <v>180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20"/>
      <c r="E9" s="120"/>
      <c r="F9" s="161" t="s">
        <v>15</v>
      </c>
      <c r="G9" s="120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121" t="s">
        <v>181</v>
      </c>
      <c r="E10" s="121" t="s">
        <v>168</v>
      </c>
      <c r="F10" s="162"/>
      <c r="G10" s="121" t="s">
        <v>181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21" t="s">
        <v>14</v>
      </c>
      <c r="E11" s="4" t="s">
        <v>14</v>
      </c>
      <c r="F11" s="162"/>
      <c r="G11" s="121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22"/>
      <c r="E12" s="5" t="s">
        <v>2</v>
      </c>
      <c r="F12" s="163"/>
      <c r="G12" s="122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167</v>
      </c>
      <c r="E6" s="4" t="s">
        <v>154</v>
      </c>
      <c r="F6" s="162"/>
      <c r="G6" s="4" t="s">
        <v>167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17"/>
      <c r="E9" s="117"/>
      <c r="F9" s="161" t="s">
        <v>15</v>
      </c>
      <c r="G9" s="117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118" t="s">
        <v>168</v>
      </c>
      <c r="E10" s="118" t="s">
        <v>155</v>
      </c>
      <c r="F10" s="162"/>
      <c r="G10" s="118" t="s">
        <v>168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18" t="s">
        <v>14</v>
      </c>
      <c r="E11" s="4" t="s">
        <v>14</v>
      </c>
      <c r="F11" s="162"/>
      <c r="G11" s="118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19"/>
      <c r="E12" s="5" t="s">
        <v>2</v>
      </c>
      <c r="F12" s="163"/>
      <c r="G12" s="119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154</v>
      </c>
      <c r="E6" s="4" t="s">
        <v>150</v>
      </c>
      <c r="F6" s="162"/>
      <c r="G6" s="4" t="s">
        <v>154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12"/>
      <c r="E9" s="112"/>
      <c r="F9" s="161" t="s">
        <v>15</v>
      </c>
      <c r="G9" s="112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113" t="s">
        <v>155</v>
      </c>
      <c r="E10" s="113" t="s">
        <v>151</v>
      </c>
      <c r="F10" s="162"/>
      <c r="G10" s="113" t="s">
        <v>155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13" t="s">
        <v>14</v>
      </c>
      <c r="E11" s="4" t="s">
        <v>14</v>
      </c>
      <c r="F11" s="162"/>
      <c r="G11" s="113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14"/>
      <c r="E12" s="5" t="s">
        <v>2</v>
      </c>
      <c r="F12" s="163"/>
      <c r="G12" s="114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150</v>
      </c>
      <c r="E6" s="4" t="s">
        <v>132</v>
      </c>
      <c r="F6" s="162"/>
      <c r="G6" s="4" t="s">
        <v>150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09"/>
      <c r="E9" s="109"/>
      <c r="F9" s="161" t="s">
        <v>15</v>
      </c>
      <c r="G9" s="109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110" t="s">
        <v>151</v>
      </c>
      <c r="E10" s="110" t="s">
        <v>133</v>
      </c>
      <c r="F10" s="162"/>
      <c r="G10" s="110" t="s">
        <v>151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10" t="s">
        <v>14</v>
      </c>
      <c r="E11" s="4" t="s">
        <v>14</v>
      </c>
      <c r="F11" s="162"/>
      <c r="G11" s="110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11"/>
      <c r="E12" s="5" t="s">
        <v>2</v>
      </c>
      <c r="F12" s="163"/>
      <c r="G12" s="111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132</v>
      </c>
      <c r="E6" s="4" t="s">
        <v>119</v>
      </c>
      <c r="F6" s="162"/>
      <c r="G6" s="4" t="s">
        <v>132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01"/>
      <c r="E9" s="101"/>
      <c r="F9" s="161" t="s">
        <v>15</v>
      </c>
      <c r="G9" s="101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7"/>
      <c r="Y9" s="56"/>
    </row>
    <row r="10" spans="1:26">
      <c r="A10" s="159"/>
      <c r="B10" s="159"/>
      <c r="C10" s="162"/>
      <c r="D10" s="102" t="s">
        <v>133</v>
      </c>
      <c r="E10" s="102" t="s">
        <v>120</v>
      </c>
      <c r="F10" s="162"/>
      <c r="G10" s="102" t="s">
        <v>133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7"/>
      <c r="Y10" s="56"/>
    </row>
    <row r="11" spans="1:26">
      <c r="A11" s="159"/>
      <c r="B11" s="159"/>
      <c r="C11" s="162"/>
      <c r="D11" s="102" t="s">
        <v>14</v>
      </c>
      <c r="E11" s="4" t="s">
        <v>14</v>
      </c>
      <c r="F11" s="162"/>
      <c r="G11" s="102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9"/>
      <c r="B12" s="160"/>
      <c r="C12" s="163"/>
      <c r="D12" s="103"/>
      <c r="E12" s="5" t="s">
        <v>2</v>
      </c>
      <c r="F12" s="163"/>
      <c r="G12" s="103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119</v>
      </c>
      <c r="E6" s="4" t="s">
        <v>106</v>
      </c>
      <c r="F6" s="162"/>
      <c r="G6" s="4" t="s">
        <v>119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98"/>
      <c r="E9" s="98"/>
      <c r="F9" s="161" t="s">
        <v>15</v>
      </c>
      <c r="G9" s="98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</row>
    <row r="10" spans="1:26">
      <c r="A10" s="159"/>
      <c r="B10" s="159"/>
      <c r="C10" s="162"/>
      <c r="D10" s="99" t="s">
        <v>120</v>
      </c>
      <c r="E10" s="99" t="s">
        <v>107</v>
      </c>
      <c r="F10" s="162"/>
      <c r="G10" s="99" t="s">
        <v>120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</row>
    <row r="11" spans="1:26">
      <c r="A11" s="159"/>
      <c r="B11" s="159"/>
      <c r="C11" s="162"/>
      <c r="D11" s="99" t="s">
        <v>14</v>
      </c>
      <c r="E11" s="4" t="s">
        <v>14</v>
      </c>
      <c r="F11" s="162"/>
      <c r="G11" s="99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63"/>
      <c r="D12" s="100"/>
      <c r="E12" s="5" t="s">
        <v>2</v>
      </c>
      <c r="F12" s="163"/>
      <c r="G12" s="100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106</v>
      </c>
      <c r="E6" s="4" t="s">
        <v>91</v>
      </c>
      <c r="F6" s="162"/>
      <c r="G6" s="4" t="s">
        <v>106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94"/>
      <c r="E9" s="94"/>
      <c r="F9" s="161" t="s">
        <v>15</v>
      </c>
      <c r="G9" s="94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7"/>
      <c r="Y9" s="56"/>
    </row>
    <row r="10" spans="1:26">
      <c r="A10" s="159"/>
      <c r="B10" s="159"/>
      <c r="C10" s="162"/>
      <c r="D10" s="95" t="s">
        <v>107</v>
      </c>
      <c r="E10" s="95" t="s">
        <v>92</v>
      </c>
      <c r="F10" s="162"/>
      <c r="G10" s="95" t="s">
        <v>107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7"/>
      <c r="Y10" s="56"/>
    </row>
    <row r="11" spans="1:26">
      <c r="A11" s="159"/>
      <c r="B11" s="159"/>
      <c r="C11" s="162"/>
      <c r="D11" s="95" t="s">
        <v>14</v>
      </c>
      <c r="E11" s="4" t="s">
        <v>14</v>
      </c>
      <c r="F11" s="162"/>
      <c r="G11" s="95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9"/>
      <c r="B12" s="160"/>
      <c r="C12" s="163"/>
      <c r="D12" s="96"/>
      <c r="E12" s="5" t="s">
        <v>2</v>
      </c>
      <c r="F12" s="163"/>
      <c r="G12" s="96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91</v>
      </c>
      <c r="E6" s="4" t="s">
        <v>80</v>
      </c>
      <c r="F6" s="162"/>
      <c r="G6" s="4" t="s">
        <v>91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85"/>
      <c r="E9" s="85"/>
      <c r="F9" s="161" t="s">
        <v>15</v>
      </c>
      <c r="G9" s="85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>
      <c r="A10" s="159"/>
      <c r="B10" s="159"/>
      <c r="C10" s="162"/>
      <c r="D10" s="86" t="s">
        <v>92</v>
      </c>
      <c r="E10" s="86" t="s">
        <v>81</v>
      </c>
      <c r="F10" s="162"/>
      <c r="G10" s="86" t="s">
        <v>92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86" t="s">
        <v>14</v>
      </c>
      <c r="E11" s="4" t="s">
        <v>14</v>
      </c>
      <c r="F11" s="162"/>
      <c r="G11" s="86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87"/>
      <c r="E12" s="5" t="s">
        <v>2</v>
      </c>
      <c r="F12" s="163"/>
      <c r="G12" s="87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zoomScale="60" zoomScaleNormal="60" workbookViewId="0">
      <selection activeCell="D37" sqref="D37: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270</v>
      </c>
      <c r="E6" s="4" t="s">
        <v>265</v>
      </c>
      <c r="F6" s="162"/>
      <c r="G6" s="4" t="s">
        <v>265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52"/>
      <c r="E9" s="152"/>
      <c r="F9" s="161" t="s">
        <v>15</v>
      </c>
      <c r="G9" s="152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  <c r="Z9" s="56"/>
    </row>
    <row r="10" spans="1:26">
      <c r="A10" s="159"/>
      <c r="B10" s="159"/>
      <c r="C10" s="162"/>
      <c r="D10" s="153" t="s">
        <v>271</v>
      </c>
      <c r="E10" s="153" t="s">
        <v>266</v>
      </c>
      <c r="F10" s="162"/>
      <c r="G10" s="153" t="s">
        <v>266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  <c r="Z10" s="56"/>
    </row>
    <row r="11" spans="1:26">
      <c r="A11" s="159"/>
      <c r="B11" s="159"/>
      <c r="C11" s="162"/>
      <c r="D11" s="153" t="s">
        <v>14</v>
      </c>
      <c r="E11" s="4" t="s">
        <v>14</v>
      </c>
      <c r="F11" s="162"/>
      <c r="G11" s="153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9"/>
      <c r="B12" s="160"/>
      <c r="C12" s="163"/>
      <c r="D12" s="154"/>
      <c r="E12" s="5" t="s">
        <v>2</v>
      </c>
      <c r="F12" s="163"/>
      <c r="G12" s="154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80</v>
      </c>
      <c r="E6" s="4" t="s">
        <v>69</v>
      </c>
      <c r="F6" s="162"/>
      <c r="G6" s="4" t="s">
        <v>80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72"/>
      <c r="E9" s="72"/>
      <c r="F9" s="161" t="s">
        <v>15</v>
      </c>
      <c r="G9" s="72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</row>
    <row r="10" spans="1:26">
      <c r="A10" s="159"/>
      <c r="B10" s="159"/>
      <c r="C10" s="162"/>
      <c r="D10" s="73" t="s">
        <v>81</v>
      </c>
      <c r="E10" s="73" t="s">
        <v>70</v>
      </c>
      <c r="F10" s="162"/>
      <c r="G10" s="73" t="s">
        <v>81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</row>
    <row r="11" spans="1:26">
      <c r="A11" s="159"/>
      <c r="B11" s="159"/>
      <c r="C11" s="162"/>
      <c r="D11" s="73" t="s">
        <v>14</v>
      </c>
      <c r="E11" s="4" t="s">
        <v>14</v>
      </c>
      <c r="F11" s="162"/>
      <c r="G11" s="73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63"/>
      <c r="D12" s="74"/>
      <c r="E12" s="5" t="s">
        <v>2</v>
      </c>
      <c r="F12" s="163"/>
      <c r="G12" s="74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69</v>
      </c>
      <c r="E6" s="4" t="s">
        <v>52</v>
      </c>
      <c r="F6" s="162"/>
      <c r="G6" s="4" t="s">
        <v>69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68"/>
      <c r="E9" s="68"/>
      <c r="F9" s="161" t="s">
        <v>15</v>
      </c>
      <c r="G9" s="68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7"/>
      <c r="X9" s="56"/>
      <c r="Y9" s="56"/>
    </row>
    <row r="10" spans="1:26" ht="19.5">
      <c r="A10" s="159"/>
      <c r="B10" s="159"/>
      <c r="C10" s="162"/>
      <c r="D10" s="69" t="s">
        <v>70</v>
      </c>
      <c r="E10" s="69" t="s">
        <v>53</v>
      </c>
      <c r="F10" s="162"/>
      <c r="G10" s="69" t="s">
        <v>70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7"/>
      <c r="X10" s="56"/>
      <c r="Y10" s="56"/>
    </row>
    <row r="11" spans="1:26">
      <c r="A11" s="159"/>
      <c r="B11" s="159"/>
      <c r="C11" s="162"/>
      <c r="D11" s="69" t="s">
        <v>14</v>
      </c>
      <c r="E11" s="4" t="s">
        <v>14</v>
      </c>
      <c r="F11" s="162"/>
      <c r="G11" s="69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59"/>
      <c r="B12" s="160"/>
      <c r="C12" s="163"/>
      <c r="D12" s="70"/>
      <c r="E12" s="5" t="s">
        <v>2</v>
      </c>
      <c r="F12" s="163"/>
      <c r="G12" s="70" t="s">
        <v>17</v>
      </c>
      <c r="H12" s="32"/>
      <c r="I12" s="163"/>
      <c r="J12" s="32"/>
      <c r="K12" s="32"/>
      <c r="L12" s="32"/>
      <c r="M12" s="32"/>
      <c r="N12" s="32"/>
      <c r="O12" s="163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52</v>
      </c>
      <c r="E6" s="4" t="s">
        <v>54</v>
      </c>
      <c r="F6" s="162"/>
      <c r="G6" s="4" t="s">
        <v>52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29"/>
      <c r="E9" s="29"/>
      <c r="F9" s="161" t="s">
        <v>15</v>
      </c>
      <c r="G9" s="29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</row>
    <row r="10" spans="1:26" ht="19.5">
      <c r="A10" s="159"/>
      <c r="B10" s="159"/>
      <c r="C10" s="162"/>
      <c r="D10" s="67" t="s">
        <v>53</v>
      </c>
      <c r="E10" s="46" t="s">
        <v>55</v>
      </c>
      <c r="F10" s="162"/>
      <c r="G10" s="67" t="s">
        <v>53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</row>
    <row r="11" spans="1:26">
      <c r="A11" s="159"/>
      <c r="B11" s="159"/>
      <c r="C11" s="162"/>
      <c r="D11" s="30" t="s">
        <v>14</v>
      </c>
      <c r="E11" s="4" t="s">
        <v>14</v>
      </c>
      <c r="F11" s="162"/>
      <c r="G11" s="30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11"/>
      <c r="T11" s="11"/>
      <c r="U11" s="7"/>
    </row>
    <row r="12" spans="1:26" ht="15.6" customHeight="1" thickBot="1">
      <c r="A12" s="159"/>
      <c r="B12" s="160"/>
      <c r="C12" s="163"/>
      <c r="D12" s="31"/>
      <c r="E12" s="5" t="s">
        <v>2</v>
      </c>
      <c r="F12" s="163"/>
      <c r="G12" s="31" t="s">
        <v>17</v>
      </c>
      <c r="H12" s="32"/>
      <c r="I12" s="163"/>
      <c r="J12" s="32"/>
      <c r="K12" s="32"/>
      <c r="L12" s="32"/>
      <c r="M12" s="32"/>
      <c r="N12" s="32"/>
      <c r="O12" s="163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265</v>
      </c>
      <c r="E6" s="4" t="s">
        <v>251</v>
      </c>
      <c r="F6" s="162"/>
      <c r="G6" s="4" t="s">
        <v>265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49"/>
      <c r="E9" s="149"/>
      <c r="F9" s="161" t="s">
        <v>15</v>
      </c>
      <c r="G9" s="149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7"/>
      <c r="Y9" s="56"/>
      <c r="Z9" s="56"/>
    </row>
    <row r="10" spans="1:26">
      <c r="A10" s="159"/>
      <c r="B10" s="159"/>
      <c r="C10" s="162"/>
      <c r="D10" s="150" t="s">
        <v>266</v>
      </c>
      <c r="E10" s="150" t="s">
        <v>252</v>
      </c>
      <c r="F10" s="162"/>
      <c r="G10" s="150" t="s">
        <v>266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7"/>
      <c r="Y10" s="56"/>
      <c r="Z10" s="56"/>
    </row>
    <row r="11" spans="1:26">
      <c r="A11" s="159"/>
      <c r="B11" s="159"/>
      <c r="C11" s="162"/>
      <c r="D11" s="150" t="s">
        <v>14</v>
      </c>
      <c r="E11" s="4" t="s">
        <v>14</v>
      </c>
      <c r="F11" s="162"/>
      <c r="G11" s="150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59"/>
      <c r="B12" s="160"/>
      <c r="C12" s="163"/>
      <c r="D12" s="151"/>
      <c r="E12" s="5" t="s">
        <v>2</v>
      </c>
      <c r="F12" s="163"/>
      <c r="G12" s="151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251</v>
      </c>
      <c r="E6" s="4" t="s">
        <v>243</v>
      </c>
      <c r="F6" s="162"/>
      <c r="G6" s="4" t="s">
        <v>251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46"/>
      <c r="E9" s="146"/>
      <c r="F9" s="161" t="s">
        <v>15</v>
      </c>
      <c r="G9" s="146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6"/>
      <c r="Z9" s="57"/>
    </row>
    <row r="10" spans="1:26">
      <c r="A10" s="159"/>
      <c r="B10" s="159"/>
      <c r="C10" s="162"/>
      <c r="D10" s="147" t="s">
        <v>252</v>
      </c>
      <c r="E10" s="147" t="s">
        <v>244</v>
      </c>
      <c r="F10" s="162"/>
      <c r="G10" s="147" t="s">
        <v>252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6"/>
      <c r="Z10" s="57"/>
    </row>
    <row r="11" spans="1:26">
      <c r="A11" s="159"/>
      <c r="B11" s="159"/>
      <c r="C11" s="162"/>
      <c r="D11" s="147" t="s">
        <v>14</v>
      </c>
      <c r="E11" s="4" t="s">
        <v>14</v>
      </c>
      <c r="F11" s="162"/>
      <c r="G11" s="147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63"/>
      <c r="D12" s="148"/>
      <c r="E12" s="5" t="s">
        <v>2</v>
      </c>
      <c r="F12" s="163"/>
      <c r="G12" s="148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243</v>
      </c>
      <c r="E6" s="4" t="s">
        <v>235</v>
      </c>
      <c r="F6" s="162"/>
      <c r="G6" s="4" t="s">
        <v>243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43"/>
      <c r="E9" s="143"/>
      <c r="F9" s="161" t="s">
        <v>15</v>
      </c>
      <c r="G9" s="143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62"/>
      <c r="D10" s="144" t="s">
        <v>244</v>
      </c>
      <c r="E10" s="144" t="s">
        <v>236</v>
      </c>
      <c r="F10" s="162"/>
      <c r="G10" s="144" t="s">
        <v>244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6"/>
      <c r="Z10" s="57"/>
    </row>
    <row r="11" spans="1:26">
      <c r="A11" s="159"/>
      <c r="B11" s="159"/>
      <c r="C11" s="162"/>
      <c r="D11" s="144" t="s">
        <v>14</v>
      </c>
      <c r="E11" s="4" t="s">
        <v>14</v>
      </c>
      <c r="F11" s="162"/>
      <c r="G11" s="144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63"/>
      <c r="D12" s="145"/>
      <c r="E12" s="5" t="s">
        <v>2</v>
      </c>
      <c r="F12" s="163"/>
      <c r="G12" s="145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235</v>
      </c>
      <c r="E6" s="4" t="s">
        <v>222</v>
      </c>
      <c r="F6" s="162"/>
      <c r="G6" s="4" t="s">
        <v>235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40"/>
      <c r="E9" s="140"/>
      <c r="F9" s="161" t="s">
        <v>15</v>
      </c>
      <c r="G9" s="140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7"/>
      <c r="Z9" s="56"/>
    </row>
    <row r="10" spans="1:26" ht="19.5">
      <c r="A10" s="159"/>
      <c r="B10" s="159"/>
      <c r="C10" s="162"/>
      <c r="D10" s="141" t="s">
        <v>236</v>
      </c>
      <c r="E10" s="141" t="s">
        <v>223</v>
      </c>
      <c r="F10" s="162"/>
      <c r="G10" s="141" t="s">
        <v>236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7"/>
      <c r="Z10" s="56"/>
    </row>
    <row r="11" spans="1:26">
      <c r="A11" s="159"/>
      <c r="B11" s="159"/>
      <c r="C11" s="162"/>
      <c r="D11" s="141" t="s">
        <v>14</v>
      </c>
      <c r="E11" s="4" t="s">
        <v>14</v>
      </c>
      <c r="F11" s="162"/>
      <c r="G11" s="141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9"/>
      <c r="B12" s="160"/>
      <c r="C12" s="163"/>
      <c r="D12" s="142"/>
      <c r="E12" s="5" t="s">
        <v>2</v>
      </c>
      <c r="F12" s="163"/>
      <c r="G12" s="142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222</v>
      </c>
      <c r="E6" s="4" t="s">
        <v>211</v>
      </c>
      <c r="F6" s="162"/>
      <c r="G6" s="4" t="s">
        <v>222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37"/>
      <c r="E9" s="137"/>
      <c r="F9" s="161" t="s">
        <v>15</v>
      </c>
      <c r="G9" s="137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62"/>
      <c r="D10" s="138" t="s">
        <v>223</v>
      </c>
      <c r="E10" s="138" t="s">
        <v>212</v>
      </c>
      <c r="F10" s="162"/>
      <c r="G10" s="138" t="s">
        <v>223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6"/>
      <c r="Z10" s="57"/>
    </row>
    <row r="11" spans="1:26">
      <c r="A11" s="159"/>
      <c r="B11" s="159"/>
      <c r="C11" s="162"/>
      <c r="D11" s="138" t="s">
        <v>14</v>
      </c>
      <c r="E11" s="4" t="s">
        <v>14</v>
      </c>
      <c r="F11" s="162"/>
      <c r="G11" s="138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63"/>
      <c r="D12" s="139"/>
      <c r="E12" s="5" t="s">
        <v>2</v>
      </c>
      <c r="F12" s="163"/>
      <c r="G12" s="139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>
      <c r="A6" s="159"/>
      <c r="B6" s="159"/>
      <c r="C6" s="162"/>
      <c r="D6" s="4" t="s">
        <v>211</v>
      </c>
      <c r="E6" s="4" t="s">
        <v>203</v>
      </c>
      <c r="F6" s="162"/>
      <c r="G6" s="4" t="s">
        <v>211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34"/>
      <c r="E9" s="134"/>
      <c r="F9" s="161" t="s">
        <v>15</v>
      </c>
      <c r="G9" s="134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62"/>
      <c r="D10" s="135" t="s">
        <v>212</v>
      </c>
      <c r="E10" s="135" t="s">
        <v>204</v>
      </c>
      <c r="F10" s="162"/>
      <c r="G10" s="135" t="s">
        <v>212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Y10" s="56"/>
      <c r="Z10" s="57"/>
    </row>
    <row r="11" spans="1:26">
      <c r="A11" s="159"/>
      <c r="B11" s="159"/>
      <c r="C11" s="162"/>
      <c r="D11" s="135" t="s">
        <v>14</v>
      </c>
      <c r="E11" s="4" t="s">
        <v>14</v>
      </c>
      <c r="F11" s="162"/>
      <c r="G11" s="135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63"/>
      <c r="D12" s="136"/>
      <c r="E12" s="5" t="s">
        <v>2</v>
      </c>
      <c r="F12" s="163"/>
      <c r="G12" s="136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0</v>
      </c>
      <c r="D5" s="3"/>
      <c r="E5" s="3"/>
      <c r="F5" s="161" t="s">
        <v>3</v>
      </c>
      <c r="G5" s="3"/>
      <c r="H5" s="161" t="s">
        <v>5</v>
      </c>
      <c r="I5" s="161" t="s">
        <v>6</v>
      </c>
      <c r="J5" s="161" t="s">
        <v>7</v>
      </c>
      <c r="K5" s="161" t="s">
        <v>8</v>
      </c>
      <c r="L5" s="161" t="s">
        <v>10</v>
      </c>
      <c r="M5" s="161" t="s">
        <v>9</v>
      </c>
      <c r="N5" s="161" t="s">
        <v>11</v>
      </c>
      <c r="O5" s="161" t="s">
        <v>12</v>
      </c>
    </row>
    <row r="6" spans="1:26" ht="19.5">
      <c r="A6" s="159"/>
      <c r="B6" s="159"/>
      <c r="C6" s="162"/>
      <c r="D6" s="4" t="s">
        <v>203</v>
      </c>
      <c r="E6" s="4" t="s">
        <v>193</v>
      </c>
      <c r="F6" s="162"/>
      <c r="G6" s="4" t="s">
        <v>203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</v>
      </c>
      <c r="E7" s="4" t="s">
        <v>1</v>
      </c>
      <c r="F7" s="162"/>
      <c r="G7" s="4" t="s">
        <v>4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2</v>
      </c>
      <c r="E8" s="5" t="s">
        <v>2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8"/>
    </row>
    <row r="9" spans="1:26" ht="15" customHeight="1">
      <c r="A9" s="158"/>
      <c r="B9" s="158"/>
      <c r="C9" s="161" t="s">
        <v>13</v>
      </c>
      <c r="D9" s="130"/>
      <c r="E9" s="130"/>
      <c r="F9" s="161" t="s">
        <v>15</v>
      </c>
      <c r="G9" s="130"/>
      <c r="H9" s="9" t="s">
        <v>18</v>
      </c>
      <c r="I9" s="16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61" t="s">
        <v>26</v>
      </c>
      <c r="R9" s="8"/>
      <c r="V9" s="57"/>
      <c r="W9" s="56"/>
      <c r="X9" s="56"/>
      <c r="Z9" s="57"/>
    </row>
    <row r="10" spans="1:26" ht="19.5">
      <c r="A10" s="159"/>
      <c r="B10" s="159"/>
      <c r="C10" s="162"/>
      <c r="D10" s="135" t="s">
        <v>204</v>
      </c>
      <c r="E10" s="135" t="s">
        <v>215</v>
      </c>
      <c r="F10" s="162"/>
      <c r="G10" s="135" t="s">
        <v>204</v>
      </c>
      <c r="H10" s="4" t="s">
        <v>17</v>
      </c>
      <c r="I10" s="16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62"/>
      <c r="R10" s="8"/>
      <c r="V10" s="57"/>
      <c r="W10" s="56"/>
      <c r="X10" s="56"/>
      <c r="Z10" s="57"/>
    </row>
    <row r="11" spans="1:26">
      <c r="A11" s="159"/>
      <c r="B11" s="159"/>
      <c r="C11" s="162"/>
      <c r="D11" s="131" t="s">
        <v>14</v>
      </c>
      <c r="E11" s="4" t="s">
        <v>14</v>
      </c>
      <c r="F11" s="162"/>
      <c r="G11" s="131" t="s">
        <v>16</v>
      </c>
      <c r="H11" s="6"/>
      <c r="I11" s="162"/>
      <c r="J11" s="6"/>
      <c r="K11" s="6"/>
      <c r="L11" s="12" t="s">
        <v>2</v>
      </c>
      <c r="M11" s="4" t="s">
        <v>17</v>
      </c>
      <c r="N11" s="6"/>
      <c r="O11" s="16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63"/>
      <c r="D12" s="132"/>
      <c r="E12" s="5" t="s">
        <v>2</v>
      </c>
      <c r="F12" s="163"/>
      <c r="G12" s="132" t="s">
        <v>17</v>
      </c>
      <c r="H12" s="32"/>
      <c r="I12" s="163"/>
      <c r="J12" s="32"/>
      <c r="K12" s="32"/>
      <c r="L12" s="32"/>
      <c r="M12" s="32"/>
      <c r="N12" s="32"/>
      <c r="O12" s="16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2021-09-27T14:01:23Z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