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1/"/>
    </mc:Choice>
  </mc:AlternateContent>
  <xr:revisionPtr revIDLastSave="153" documentId="8_{92BCA195-0DCD-44CC-95E9-E104286D7BAF}" xr6:coauthVersionLast="46" xr6:coauthVersionMax="47" xr10:uidLastSave="{4A89B266-716B-42E7-9248-D4A665285CAF}"/>
  <bookViews>
    <workbookView xWindow="-120" yWindow="-120" windowWidth="29040" windowHeight="15840" xr2:uid="{00000000-000D-0000-FFFF-FFFF00000000}"/>
  </bookViews>
  <sheets>
    <sheet name="10.22-10.24" sheetId="26" r:id="rId1"/>
    <sheet name="10.15-10.17" sheetId="25" r:id="rId2"/>
    <sheet name="10.08-10.10" sheetId="24" r:id="rId3"/>
    <sheet name="10.01-10.03" sheetId="22" r:id="rId4"/>
    <sheet name="09.24-09.26" sheetId="23" r:id="rId5"/>
    <sheet name="09.17-09.19" sheetId="21" r:id="rId6"/>
    <sheet name="09.10-09.12" sheetId="20" r:id="rId7"/>
    <sheet name="09.03-09.05" sheetId="19" r:id="rId8"/>
    <sheet name="08.27-08.29" sheetId="18" r:id="rId9"/>
    <sheet name="08.20-08.22" sheetId="17" r:id="rId10"/>
    <sheet name="08.13-08.15" sheetId="16" r:id="rId11"/>
    <sheet name="08.06-08.08" sheetId="15" r:id="rId12"/>
    <sheet name="07.30-08.01" sheetId="14" r:id="rId13"/>
    <sheet name="07.23-07.25" sheetId="13" r:id="rId14"/>
    <sheet name="07.16-07.18" sheetId="12" r:id="rId15"/>
    <sheet name="07.09-07.11" sheetId="11" r:id="rId16"/>
    <sheet name="07.02-07.04" sheetId="10" r:id="rId17"/>
    <sheet name="06.25-06.27" sheetId="9" r:id="rId18"/>
    <sheet name="06.18-06.20" sheetId="8" r:id="rId19"/>
    <sheet name="06.11-06.13" sheetId="7" r:id="rId20"/>
    <sheet name="06.04-06.06" sheetId="6" r:id="rId21"/>
    <sheet name="05.28-05.30" sheetId="5" r:id="rId22"/>
    <sheet name="05.21-05.23" sheetId="4" r:id="rId23"/>
    <sheet name="05.14-05.16" sheetId="3" r:id="rId24"/>
    <sheet name="05.07-05.09" sheetId="2" r:id="rId25"/>
    <sheet name="04.30-05.02" sheetId="1" r:id="rId2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6" l="1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F44" i="15"/>
  <c r="D44" i="15"/>
  <c r="F35" i="4"/>
  <c r="D35" i="4"/>
  <c r="D44" i="4"/>
  <c r="F44" i="4"/>
  <c r="E35" i="4"/>
  <c r="E44" i="4"/>
  <c r="D35" i="15"/>
  <c r="F35" i="15"/>
  <c r="G44" i="4"/>
  <c r="G35" i="4"/>
  <c r="E44" i="15"/>
  <c r="E35" i="15"/>
  <c r="G35" i="15"/>
  <c r="G44" i="15"/>
</calcChain>
</file>

<file path=xl/sharedStrings.xml><?xml version="1.0" encoding="utf-8"?>
<sst xmlns="http://schemas.openxmlformats.org/spreadsheetml/2006/main" count="3582" uniqueCount="321">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</sst>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tabSelected="1" zoomScale="60" zoomScaleNormal="60" workbookViewId="0">
      <selection activeCell="S20" sqref="S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313</v>
      </c>
      <c r="E6" s="4" t="s">
        <v>306</v>
      </c>
      <c r="F6" s="171"/>
      <c r="G6" s="4" t="s">
        <v>313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67"/>
      <c r="E9" s="167"/>
      <c r="F9" s="170" t="s">
        <v>15</v>
      </c>
      <c r="G9" s="167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7"/>
      <c r="Y9" s="56"/>
      <c r="Z9" s="56"/>
    </row>
    <row r="10" spans="1:26">
      <c r="A10" s="174"/>
      <c r="B10" s="174"/>
      <c r="C10" s="171"/>
      <c r="D10" s="168" t="s">
        <v>314</v>
      </c>
      <c r="E10" s="168" t="s">
        <v>307</v>
      </c>
      <c r="F10" s="171"/>
      <c r="G10" s="168" t="s">
        <v>314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7"/>
      <c r="Y10" s="56"/>
      <c r="Z10" s="56"/>
    </row>
    <row r="11" spans="1:26">
      <c r="A11" s="174"/>
      <c r="B11" s="174"/>
      <c r="C11" s="171"/>
      <c r="D11" s="168" t="s">
        <v>14</v>
      </c>
      <c r="E11" s="4" t="s">
        <v>14</v>
      </c>
      <c r="F11" s="171"/>
      <c r="G11" s="168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74"/>
      <c r="B12" s="175"/>
      <c r="C12" s="172"/>
      <c r="D12" s="169"/>
      <c r="E12" s="5" t="s">
        <v>2</v>
      </c>
      <c r="F12" s="172"/>
      <c r="G12" s="169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304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>G14/H14</f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291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>G15/H15</f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56</v>
      </c>
      <c r="C16" s="45" t="s">
        <v>318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>G16/H16</f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274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>G17/H17</f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275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>G18/H18</f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56</v>
      </c>
      <c r="C19" s="45" t="s">
        <v>319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>G19/H19</f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277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>G20/H20</f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276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56</v>
      </c>
      <c r="C21" s="45" t="s">
        <v>317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>G21/H21</f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286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>G22/H22</f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0">SUM(E13:E22)</f>
        <v>241176.03000000003</v>
      </c>
      <c r="F23" s="108">
        <f>(D23-E23)/E23</f>
        <v>-0.1775632512070128</v>
      </c>
      <c r="G23" s="58">
        <f t="shared" si="0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310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232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56</v>
      </c>
      <c r="C27" s="45" t="s">
        <v>320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199</v>
      </c>
      <c r="D28" s="65">
        <v>376.63</v>
      </c>
      <c r="E28" s="63">
        <v>1009.6</v>
      </c>
      <c r="F28" s="76">
        <f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301</v>
      </c>
      <c r="D29" s="65">
        <v>236.1</v>
      </c>
      <c r="E29" s="63">
        <v>2115.25</v>
      </c>
      <c r="F29" s="76">
        <f>(D29-E29)/E29</f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101</v>
      </c>
      <c r="D30" s="65">
        <v>218</v>
      </c>
      <c r="E30" s="65">
        <v>188</v>
      </c>
      <c r="F30" s="76">
        <f>(D30-E30)/E30</f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312</v>
      </c>
      <c r="D31" s="65">
        <v>187</v>
      </c>
      <c r="E31" s="63">
        <v>359.08</v>
      </c>
      <c r="F31" s="76">
        <f>(D31-E31)/E31</f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230</v>
      </c>
      <c r="D32" s="65">
        <v>108</v>
      </c>
      <c r="E32" s="63">
        <v>374.99</v>
      </c>
      <c r="F32" s="76">
        <f>(D32-E32)/E32</f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208</v>
      </c>
      <c r="D33" s="65">
        <v>78.25</v>
      </c>
      <c r="E33" s="63">
        <v>742</v>
      </c>
      <c r="F33" s="76">
        <f>(D33-E33)/E33</f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229</v>
      </c>
      <c r="D34" s="65">
        <v>56</v>
      </c>
      <c r="E34" s="63">
        <v>94</v>
      </c>
      <c r="F34" s="76">
        <f>(D34-E34)/E34</f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209385.08999999997</v>
      </c>
      <c r="E35" s="58">
        <f t="shared" ref="E35:G35" si="1">SUM(E23:E34)</f>
        <v>262588.91000000003</v>
      </c>
      <c r="F35" s="108">
        <f>(D35-E35)/E35</f>
        <v>-0.2026125931974814</v>
      </c>
      <c r="G35" s="58">
        <f t="shared" si="1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235</v>
      </c>
      <c r="E6" s="4" t="s">
        <v>222</v>
      </c>
      <c r="F6" s="171"/>
      <c r="G6" s="4" t="s">
        <v>235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40"/>
      <c r="E9" s="140"/>
      <c r="F9" s="170" t="s">
        <v>15</v>
      </c>
      <c r="G9" s="140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  <c r="Z9" s="56"/>
    </row>
    <row r="10" spans="1:26" ht="19.5">
      <c r="A10" s="174"/>
      <c r="B10" s="174"/>
      <c r="C10" s="171"/>
      <c r="D10" s="141" t="s">
        <v>236</v>
      </c>
      <c r="E10" s="141" t="s">
        <v>223</v>
      </c>
      <c r="F10" s="171"/>
      <c r="G10" s="141" t="s">
        <v>236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  <c r="Z10" s="56"/>
    </row>
    <row r="11" spans="1:26">
      <c r="A11" s="174"/>
      <c r="B11" s="174"/>
      <c r="C11" s="171"/>
      <c r="D11" s="141" t="s">
        <v>14</v>
      </c>
      <c r="E11" s="4" t="s">
        <v>14</v>
      </c>
      <c r="F11" s="171"/>
      <c r="G11" s="141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4"/>
      <c r="B12" s="175"/>
      <c r="C12" s="172"/>
      <c r="D12" s="142"/>
      <c r="E12" s="5" t="s">
        <v>2</v>
      </c>
      <c r="F12" s="172"/>
      <c r="G12" s="142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222</v>
      </c>
      <c r="E6" s="4" t="s">
        <v>211</v>
      </c>
      <c r="F6" s="171"/>
      <c r="G6" s="4" t="s">
        <v>222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37"/>
      <c r="E9" s="137"/>
      <c r="F9" s="170" t="s">
        <v>15</v>
      </c>
      <c r="G9" s="137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6"/>
      <c r="Z9" s="57"/>
    </row>
    <row r="10" spans="1:26" ht="19.5">
      <c r="A10" s="174"/>
      <c r="B10" s="174"/>
      <c r="C10" s="171"/>
      <c r="D10" s="138" t="s">
        <v>223</v>
      </c>
      <c r="E10" s="138" t="s">
        <v>212</v>
      </c>
      <c r="F10" s="171"/>
      <c r="G10" s="138" t="s">
        <v>223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6"/>
      <c r="Z10" s="57"/>
    </row>
    <row r="11" spans="1:26">
      <c r="A11" s="174"/>
      <c r="B11" s="174"/>
      <c r="C11" s="171"/>
      <c r="D11" s="138" t="s">
        <v>14</v>
      </c>
      <c r="E11" s="4" t="s">
        <v>14</v>
      </c>
      <c r="F11" s="171"/>
      <c r="G11" s="138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4"/>
      <c r="B12" s="175"/>
      <c r="C12" s="172"/>
      <c r="D12" s="139"/>
      <c r="E12" s="5" t="s">
        <v>2</v>
      </c>
      <c r="F12" s="172"/>
      <c r="G12" s="139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211</v>
      </c>
      <c r="E6" s="4" t="s">
        <v>203</v>
      </c>
      <c r="F6" s="171"/>
      <c r="G6" s="4" t="s">
        <v>211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34"/>
      <c r="E9" s="134"/>
      <c r="F9" s="170" t="s">
        <v>15</v>
      </c>
      <c r="G9" s="134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6"/>
      <c r="Z9" s="57"/>
    </row>
    <row r="10" spans="1:26" ht="19.5">
      <c r="A10" s="174"/>
      <c r="B10" s="174"/>
      <c r="C10" s="171"/>
      <c r="D10" s="135" t="s">
        <v>212</v>
      </c>
      <c r="E10" s="135" t="s">
        <v>204</v>
      </c>
      <c r="F10" s="171"/>
      <c r="G10" s="135" t="s">
        <v>212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6"/>
      <c r="Z10" s="57"/>
    </row>
    <row r="11" spans="1:26">
      <c r="A11" s="174"/>
      <c r="B11" s="174"/>
      <c r="C11" s="171"/>
      <c r="D11" s="135" t="s">
        <v>14</v>
      </c>
      <c r="E11" s="4" t="s">
        <v>14</v>
      </c>
      <c r="F11" s="171"/>
      <c r="G11" s="135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4"/>
      <c r="B12" s="175"/>
      <c r="C12" s="172"/>
      <c r="D12" s="136"/>
      <c r="E12" s="5" t="s">
        <v>2</v>
      </c>
      <c r="F12" s="172"/>
      <c r="G12" s="136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 ht="19.5">
      <c r="A6" s="174"/>
      <c r="B6" s="174"/>
      <c r="C6" s="171"/>
      <c r="D6" s="4" t="s">
        <v>203</v>
      </c>
      <c r="E6" s="4" t="s">
        <v>193</v>
      </c>
      <c r="F6" s="171"/>
      <c r="G6" s="4" t="s">
        <v>203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30"/>
      <c r="E9" s="130"/>
      <c r="F9" s="170" t="s">
        <v>15</v>
      </c>
      <c r="G9" s="130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 ht="19.5">
      <c r="A10" s="174"/>
      <c r="B10" s="174"/>
      <c r="C10" s="171"/>
      <c r="D10" s="135" t="s">
        <v>204</v>
      </c>
      <c r="E10" s="135" t="s">
        <v>215</v>
      </c>
      <c r="F10" s="171"/>
      <c r="G10" s="135" t="s">
        <v>204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131" t="s">
        <v>14</v>
      </c>
      <c r="E11" s="4" t="s">
        <v>14</v>
      </c>
      <c r="F11" s="171"/>
      <c r="G11" s="131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132"/>
      <c r="E12" s="5" t="s">
        <v>2</v>
      </c>
      <c r="F12" s="172"/>
      <c r="G12" s="132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193</v>
      </c>
      <c r="E6" s="4" t="s">
        <v>184</v>
      </c>
      <c r="F6" s="171"/>
      <c r="G6" s="4" t="s">
        <v>193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27"/>
      <c r="E9" s="127"/>
      <c r="F9" s="170" t="s">
        <v>15</v>
      </c>
      <c r="G9" s="127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</row>
    <row r="10" spans="1:26">
      <c r="A10" s="174"/>
      <c r="B10" s="174"/>
      <c r="C10" s="171"/>
      <c r="D10" s="128" t="s">
        <v>194</v>
      </c>
      <c r="E10" s="128" t="s">
        <v>185</v>
      </c>
      <c r="F10" s="171"/>
      <c r="G10" s="128" t="s">
        <v>194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</row>
    <row r="11" spans="1:26">
      <c r="A11" s="174"/>
      <c r="B11" s="174"/>
      <c r="C11" s="171"/>
      <c r="D11" s="128" t="s">
        <v>14</v>
      </c>
      <c r="E11" s="4" t="s">
        <v>14</v>
      </c>
      <c r="F11" s="171"/>
      <c r="G11" s="128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74"/>
      <c r="B12" s="175"/>
      <c r="C12" s="172"/>
      <c r="D12" s="129"/>
      <c r="E12" s="5" t="s">
        <v>2</v>
      </c>
      <c r="F12" s="172"/>
      <c r="G12" s="129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C19" sqref="C1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184</v>
      </c>
      <c r="E6" s="4" t="s">
        <v>180</v>
      </c>
      <c r="F6" s="171"/>
      <c r="G6" s="4" t="s">
        <v>184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24"/>
      <c r="E9" s="124"/>
      <c r="F9" s="170" t="s">
        <v>15</v>
      </c>
      <c r="G9" s="124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>
      <c r="A10" s="174"/>
      <c r="B10" s="174"/>
      <c r="C10" s="171"/>
      <c r="D10" s="125" t="s">
        <v>185</v>
      </c>
      <c r="E10" s="125" t="s">
        <v>181</v>
      </c>
      <c r="F10" s="171"/>
      <c r="G10" s="125" t="s">
        <v>185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125" t="s">
        <v>14</v>
      </c>
      <c r="E11" s="4" t="s">
        <v>14</v>
      </c>
      <c r="F11" s="171"/>
      <c r="G11" s="125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126"/>
      <c r="E12" s="5" t="s">
        <v>2</v>
      </c>
      <c r="F12" s="172"/>
      <c r="G12" s="126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180</v>
      </c>
      <c r="E6" s="4" t="s">
        <v>167</v>
      </c>
      <c r="F6" s="171"/>
      <c r="G6" s="4" t="s">
        <v>180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20"/>
      <c r="E9" s="120"/>
      <c r="F9" s="170" t="s">
        <v>15</v>
      </c>
      <c r="G9" s="120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>
      <c r="A10" s="174"/>
      <c r="B10" s="174"/>
      <c r="C10" s="171"/>
      <c r="D10" s="121" t="s">
        <v>181</v>
      </c>
      <c r="E10" s="121" t="s">
        <v>168</v>
      </c>
      <c r="F10" s="171"/>
      <c r="G10" s="121" t="s">
        <v>181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121" t="s">
        <v>14</v>
      </c>
      <c r="E11" s="4" t="s">
        <v>14</v>
      </c>
      <c r="F11" s="171"/>
      <c r="G11" s="121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122"/>
      <c r="E12" s="5" t="s">
        <v>2</v>
      </c>
      <c r="F12" s="172"/>
      <c r="G12" s="122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167</v>
      </c>
      <c r="E6" s="4" t="s">
        <v>154</v>
      </c>
      <c r="F6" s="171"/>
      <c r="G6" s="4" t="s">
        <v>167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17"/>
      <c r="E9" s="117"/>
      <c r="F9" s="170" t="s">
        <v>15</v>
      </c>
      <c r="G9" s="117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>
      <c r="A10" s="174"/>
      <c r="B10" s="174"/>
      <c r="C10" s="171"/>
      <c r="D10" s="118" t="s">
        <v>168</v>
      </c>
      <c r="E10" s="118" t="s">
        <v>155</v>
      </c>
      <c r="F10" s="171"/>
      <c r="G10" s="118" t="s">
        <v>168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118" t="s">
        <v>14</v>
      </c>
      <c r="E11" s="4" t="s">
        <v>14</v>
      </c>
      <c r="F11" s="171"/>
      <c r="G11" s="118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119"/>
      <c r="E12" s="5" t="s">
        <v>2</v>
      </c>
      <c r="F12" s="172"/>
      <c r="G12" s="119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154</v>
      </c>
      <c r="E6" s="4" t="s">
        <v>150</v>
      </c>
      <c r="F6" s="171"/>
      <c r="G6" s="4" t="s">
        <v>154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12"/>
      <c r="E9" s="112"/>
      <c r="F9" s="170" t="s">
        <v>15</v>
      </c>
      <c r="G9" s="112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>
      <c r="A10" s="174"/>
      <c r="B10" s="174"/>
      <c r="C10" s="171"/>
      <c r="D10" s="113" t="s">
        <v>155</v>
      </c>
      <c r="E10" s="113" t="s">
        <v>151</v>
      </c>
      <c r="F10" s="171"/>
      <c r="G10" s="113" t="s">
        <v>155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113" t="s">
        <v>14</v>
      </c>
      <c r="E11" s="4" t="s">
        <v>14</v>
      </c>
      <c r="F11" s="171"/>
      <c r="G11" s="113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114"/>
      <c r="E12" s="5" t="s">
        <v>2</v>
      </c>
      <c r="F12" s="172"/>
      <c r="G12" s="114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150</v>
      </c>
      <c r="E6" s="4" t="s">
        <v>132</v>
      </c>
      <c r="F6" s="171"/>
      <c r="G6" s="4" t="s">
        <v>150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09"/>
      <c r="E9" s="109"/>
      <c r="F9" s="170" t="s">
        <v>15</v>
      </c>
      <c r="G9" s="109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>
      <c r="A10" s="174"/>
      <c r="B10" s="174"/>
      <c r="C10" s="171"/>
      <c r="D10" s="110" t="s">
        <v>151</v>
      </c>
      <c r="E10" s="110" t="s">
        <v>133</v>
      </c>
      <c r="F10" s="171"/>
      <c r="G10" s="110" t="s">
        <v>151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110" t="s">
        <v>14</v>
      </c>
      <c r="E11" s="4" t="s">
        <v>14</v>
      </c>
      <c r="F11" s="171"/>
      <c r="G11" s="110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111"/>
      <c r="E12" s="5" t="s">
        <v>2</v>
      </c>
      <c r="F12" s="172"/>
      <c r="G12" s="111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306</v>
      </c>
      <c r="E6" s="4" t="s">
        <v>299</v>
      </c>
      <c r="F6" s="171"/>
      <c r="G6" s="4" t="s">
        <v>299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64"/>
      <c r="E9" s="164"/>
      <c r="F9" s="170" t="s">
        <v>15</v>
      </c>
      <c r="G9" s="164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7"/>
      <c r="X9" s="56"/>
      <c r="Y9" s="56"/>
      <c r="Z9" s="56"/>
    </row>
    <row r="10" spans="1:26">
      <c r="A10" s="174"/>
      <c r="B10" s="174"/>
      <c r="C10" s="171"/>
      <c r="D10" s="165" t="s">
        <v>307</v>
      </c>
      <c r="E10" s="165" t="s">
        <v>300</v>
      </c>
      <c r="F10" s="171"/>
      <c r="G10" s="165" t="s">
        <v>300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7"/>
      <c r="X10" s="56"/>
      <c r="Y10" s="56"/>
      <c r="Z10" s="56"/>
    </row>
    <row r="11" spans="1:26">
      <c r="A11" s="174"/>
      <c r="B11" s="174"/>
      <c r="C11" s="171"/>
      <c r="D11" s="165" t="s">
        <v>14</v>
      </c>
      <c r="E11" s="4" t="s">
        <v>14</v>
      </c>
      <c r="F11" s="171"/>
      <c r="G11" s="165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74"/>
      <c r="B12" s="175"/>
      <c r="C12" s="172"/>
      <c r="D12" s="166"/>
      <c r="E12" s="5" t="s">
        <v>2</v>
      </c>
      <c r="F12" s="172"/>
      <c r="G12" s="166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56</v>
      </c>
      <c r="C13" s="45" t="s">
        <v>311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304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291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274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275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56</v>
      </c>
      <c r="C18" s="45" t="s">
        <v>310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286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277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232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301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199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303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208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256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230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263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56</v>
      </c>
      <c r="C31" s="45" t="s">
        <v>312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302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226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101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259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250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229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220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221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105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132</v>
      </c>
      <c r="E6" s="4" t="s">
        <v>119</v>
      </c>
      <c r="F6" s="171"/>
      <c r="G6" s="4" t="s">
        <v>132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01"/>
      <c r="E9" s="101"/>
      <c r="F9" s="170" t="s">
        <v>15</v>
      </c>
      <c r="G9" s="101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7"/>
      <c r="Y9" s="56"/>
    </row>
    <row r="10" spans="1:26">
      <c r="A10" s="174"/>
      <c r="B10" s="174"/>
      <c r="C10" s="171"/>
      <c r="D10" s="102" t="s">
        <v>133</v>
      </c>
      <c r="E10" s="102" t="s">
        <v>120</v>
      </c>
      <c r="F10" s="171"/>
      <c r="G10" s="102" t="s">
        <v>133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7"/>
      <c r="Y10" s="56"/>
    </row>
    <row r="11" spans="1:26">
      <c r="A11" s="174"/>
      <c r="B11" s="174"/>
      <c r="C11" s="171"/>
      <c r="D11" s="102" t="s">
        <v>14</v>
      </c>
      <c r="E11" s="4" t="s">
        <v>14</v>
      </c>
      <c r="F11" s="171"/>
      <c r="G11" s="102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74"/>
      <c r="B12" s="175"/>
      <c r="C12" s="172"/>
      <c r="D12" s="103"/>
      <c r="E12" s="5" t="s">
        <v>2</v>
      </c>
      <c r="F12" s="172"/>
      <c r="G12" s="103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119</v>
      </c>
      <c r="E6" s="4" t="s">
        <v>106</v>
      </c>
      <c r="F6" s="171"/>
      <c r="G6" s="4" t="s">
        <v>119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98"/>
      <c r="E9" s="98"/>
      <c r="F9" s="170" t="s">
        <v>15</v>
      </c>
      <c r="G9" s="98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</row>
    <row r="10" spans="1:26">
      <c r="A10" s="174"/>
      <c r="B10" s="174"/>
      <c r="C10" s="171"/>
      <c r="D10" s="99" t="s">
        <v>120</v>
      </c>
      <c r="E10" s="99" t="s">
        <v>107</v>
      </c>
      <c r="F10" s="171"/>
      <c r="G10" s="99" t="s">
        <v>120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</row>
    <row r="11" spans="1:26">
      <c r="A11" s="174"/>
      <c r="B11" s="174"/>
      <c r="C11" s="171"/>
      <c r="D11" s="99" t="s">
        <v>14</v>
      </c>
      <c r="E11" s="4" t="s">
        <v>14</v>
      </c>
      <c r="F11" s="171"/>
      <c r="G11" s="99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74"/>
      <c r="B12" s="175"/>
      <c r="C12" s="172"/>
      <c r="D12" s="100"/>
      <c r="E12" s="5" t="s">
        <v>2</v>
      </c>
      <c r="F12" s="172"/>
      <c r="G12" s="100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106</v>
      </c>
      <c r="E6" s="4" t="s">
        <v>91</v>
      </c>
      <c r="F6" s="171"/>
      <c r="G6" s="4" t="s">
        <v>106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94"/>
      <c r="E9" s="94"/>
      <c r="F9" s="170" t="s">
        <v>15</v>
      </c>
      <c r="G9" s="94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7"/>
      <c r="Y9" s="56"/>
    </row>
    <row r="10" spans="1:26">
      <c r="A10" s="174"/>
      <c r="B10" s="174"/>
      <c r="C10" s="171"/>
      <c r="D10" s="95" t="s">
        <v>107</v>
      </c>
      <c r="E10" s="95" t="s">
        <v>92</v>
      </c>
      <c r="F10" s="171"/>
      <c r="G10" s="95" t="s">
        <v>107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7"/>
      <c r="Y10" s="56"/>
    </row>
    <row r="11" spans="1:26">
      <c r="A11" s="174"/>
      <c r="B11" s="174"/>
      <c r="C11" s="171"/>
      <c r="D11" s="95" t="s">
        <v>14</v>
      </c>
      <c r="E11" s="4" t="s">
        <v>14</v>
      </c>
      <c r="F11" s="171"/>
      <c r="G11" s="95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74"/>
      <c r="B12" s="175"/>
      <c r="C12" s="172"/>
      <c r="D12" s="96"/>
      <c r="E12" s="5" t="s">
        <v>2</v>
      </c>
      <c r="F12" s="172"/>
      <c r="G12" s="96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91</v>
      </c>
      <c r="E6" s="4" t="s">
        <v>80</v>
      </c>
      <c r="F6" s="171"/>
      <c r="G6" s="4" t="s">
        <v>91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85"/>
      <c r="E9" s="85"/>
      <c r="F9" s="170" t="s">
        <v>15</v>
      </c>
      <c r="G9" s="85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Z9" s="57"/>
    </row>
    <row r="10" spans="1:26">
      <c r="A10" s="174"/>
      <c r="B10" s="174"/>
      <c r="C10" s="171"/>
      <c r="D10" s="86" t="s">
        <v>92</v>
      </c>
      <c r="E10" s="86" t="s">
        <v>81</v>
      </c>
      <c r="F10" s="171"/>
      <c r="G10" s="86" t="s">
        <v>92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Z10" s="57"/>
    </row>
    <row r="11" spans="1:26">
      <c r="A11" s="174"/>
      <c r="B11" s="174"/>
      <c r="C11" s="171"/>
      <c r="D11" s="86" t="s">
        <v>14</v>
      </c>
      <c r="E11" s="4" t="s">
        <v>14</v>
      </c>
      <c r="F11" s="171"/>
      <c r="G11" s="86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4"/>
      <c r="B12" s="175"/>
      <c r="C12" s="172"/>
      <c r="D12" s="87"/>
      <c r="E12" s="5" t="s">
        <v>2</v>
      </c>
      <c r="F12" s="172"/>
      <c r="G12" s="87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80</v>
      </c>
      <c r="E6" s="4" t="s">
        <v>69</v>
      </c>
      <c r="F6" s="171"/>
      <c r="G6" s="4" t="s">
        <v>80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72"/>
      <c r="E9" s="72"/>
      <c r="F9" s="170" t="s">
        <v>15</v>
      </c>
      <c r="G9" s="72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</row>
    <row r="10" spans="1:26">
      <c r="A10" s="174"/>
      <c r="B10" s="174"/>
      <c r="C10" s="171"/>
      <c r="D10" s="73" t="s">
        <v>81</v>
      </c>
      <c r="E10" s="73" t="s">
        <v>70</v>
      </c>
      <c r="F10" s="171"/>
      <c r="G10" s="73" t="s">
        <v>81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</row>
    <row r="11" spans="1:26">
      <c r="A11" s="174"/>
      <c r="B11" s="174"/>
      <c r="C11" s="171"/>
      <c r="D11" s="73" t="s">
        <v>14</v>
      </c>
      <c r="E11" s="4" t="s">
        <v>14</v>
      </c>
      <c r="F11" s="171"/>
      <c r="G11" s="73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74"/>
      <c r="B12" s="175"/>
      <c r="C12" s="172"/>
      <c r="D12" s="74"/>
      <c r="E12" s="5" t="s">
        <v>2</v>
      </c>
      <c r="F12" s="172"/>
      <c r="G12" s="74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69</v>
      </c>
      <c r="E6" s="4" t="s">
        <v>52</v>
      </c>
      <c r="F6" s="171"/>
      <c r="G6" s="4" t="s">
        <v>69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68"/>
      <c r="E9" s="68"/>
      <c r="F9" s="170" t="s">
        <v>15</v>
      </c>
      <c r="G9" s="68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7"/>
      <c r="X9" s="56"/>
      <c r="Y9" s="56"/>
    </row>
    <row r="10" spans="1:26" ht="19.5">
      <c r="A10" s="174"/>
      <c r="B10" s="174"/>
      <c r="C10" s="171"/>
      <c r="D10" s="69" t="s">
        <v>70</v>
      </c>
      <c r="E10" s="69" t="s">
        <v>53</v>
      </c>
      <c r="F10" s="171"/>
      <c r="G10" s="69" t="s">
        <v>70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7"/>
      <c r="X10" s="56"/>
      <c r="Y10" s="56"/>
    </row>
    <row r="11" spans="1:26">
      <c r="A11" s="174"/>
      <c r="B11" s="174"/>
      <c r="C11" s="171"/>
      <c r="D11" s="69" t="s">
        <v>14</v>
      </c>
      <c r="E11" s="4" t="s">
        <v>14</v>
      </c>
      <c r="F11" s="171"/>
      <c r="G11" s="69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74"/>
      <c r="B12" s="175"/>
      <c r="C12" s="172"/>
      <c r="D12" s="70"/>
      <c r="E12" s="5" t="s">
        <v>2</v>
      </c>
      <c r="F12" s="172"/>
      <c r="G12" s="70" t="s">
        <v>17</v>
      </c>
      <c r="H12" s="32"/>
      <c r="I12" s="172"/>
      <c r="J12" s="32"/>
      <c r="K12" s="32"/>
      <c r="L12" s="32"/>
      <c r="M12" s="32"/>
      <c r="N12" s="32"/>
      <c r="O12" s="172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52</v>
      </c>
      <c r="E6" s="4" t="s">
        <v>54</v>
      </c>
      <c r="F6" s="171"/>
      <c r="G6" s="4" t="s">
        <v>52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29"/>
      <c r="E9" s="29"/>
      <c r="F9" s="170" t="s">
        <v>15</v>
      </c>
      <c r="G9" s="29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</row>
    <row r="10" spans="1:26" ht="19.5">
      <c r="A10" s="174"/>
      <c r="B10" s="174"/>
      <c r="C10" s="171"/>
      <c r="D10" s="67" t="s">
        <v>53</v>
      </c>
      <c r="E10" s="46" t="s">
        <v>55</v>
      </c>
      <c r="F10" s="171"/>
      <c r="G10" s="67" t="s">
        <v>53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</row>
    <row r="11" spans="1:26">
      <c r="A11" s="174"/>
      <c r="B11" s="174"/>
      <c r="C11" s="171"/>
      <c r="D11" s="30" t="s">
        <v>14</v>
      </c>
      <c r="E11" s="4" t="s">
        <v>14</v>
      </c>
      <c r="F11" s="171"/>
      <c r="G11" s="30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11"/>
      <c r="T11" s="11"/>
      <c r="U11" s="7"/>
    </row>
    <row r="12" spans="1:26" ht="15.6" customHeight="1" thickBot="1">
      <c r="A12" s="174"/>
      <c r="B12" s="175"/>
      <c r="C12" s="172"/>
      <c r="D12" s="31"/>
      <c r="E12" s="5" t="s">
        <v>2</v>
      </c>
      <c r="F12" s="172"/>
      <c r="G12" s="31" t="s">
        <v>17</v>
      </c>
      <c r="H12" s="32"/>
      <c r="I12" s="172"/>
      <c r="J12" s="32"/>
      <c r="K12" s="32"/>
      <c r="L12" s="32"/>
      <c r="M12" s="32"/>
      <c r="N12" s="32"/>
      <c r="O12" s="172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N21" sqref="N2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299</v>
      </c>
      <c r="E6" s="4" t="s">
        <v>292</v>
      </c>
      <c r="F6" s="171"/>
      <c r="G6" s="4" t="s">
        <v>299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61"/>
      <c r="E9" s="161"/>
      <c r="F9" s="170" t="s">
        <v>15</v>
      </c>
      <c r="G9" s="161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7"/>
      <c r="Y9" s="56"/>
      <c r="Z9" s="56"/>
    </row>
    <row r="10" spans="1:26">
      <c r="A10" s="174"/>
      <c r="B10" s="174"/>
      <c r="C10" s="171"/>
      <c r="D10" s="162" t="s">
        <v>300</v>
      </c>
      <c r="E10" s="162" t="s">
        <v>293</v>
      </c>
      <c r="F10" s="171"/>
      <c r="G10" s="162" t="s">
        <v>300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7"/>
      <c r="Y10" s="56"/>
      <c r="Z10" s="56"/>
    </row>
    <row r="11" spans="1:26">
      <c r="A11" s="174"/>
      <c r="B11" s="174"/>
      <c r="C11" s="171"/>
      <c r="D11" s="162" t="s">
        <v>14</v>
      </c>
      <c r="E11" s="4" t="s">
        <v>14</v>
      </c>
      <c r="F11" s="171"/>
      <c r="G11" s="162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74"/>
      <c r="B12" s="175"/>
      <c r="C12" s="172"/>
      <c r="D12" s="163"/>
      <c r="E12" s="5" t="s">
        <v>2</v>
      </c>
      <c r="F12" s="172"/>
      <c r="G12" s="163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292</v>
      </c>
      <c r="E6" s="4" t="s">
        <v>281</v>
      </c>
      <c r="F6" s="171"/>
      <c r="G6" s="4" t="s">
        <v>281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55"/>
      <c r="E9" s="155"/>
      <c r="F9" s="170" t="s">
        <v>15</v>
      </c>
      <c r="G9" s="155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  <c r="Z9" s="56"/>
    </row>
    <row r="10" spans="1:26">
      <c r="A10" s="174"/>
      <c r="B10" s="174"/>
      <c r="C10" s="171"/>
      <c r="D10" s="156" t="s">
        <v>293</v>
      </c>
      <c r="E10" s="159" t="s">
        <v>282</v>
      </c>
      <c r="F10" s="171"/>
      <c r="G10" s="156" t="s">
        <v>282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  <c r="Z10" s="56"/>
    </row>
    <row r="11" spans="1:26">
      <c r="A11" s="174"/>
      <c r="B11" s="174"/>
      <c r="C11" s="171"/>
      <c r="D11" s="156" t="s">
        <v>14</v>
      </c>
      <c r="E11" s="4" t="s">
        <v>14</v>
      </c>
      <c r="F11" s="171"/>
      <c r="G11" s="156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4"/>
      <c r="B12" s="175"/>
      <c r="C12" s="172"/>
      <c r="D12" s="157"/>
      <c r="E12" s="5" t="s">
        <v>2</v>
      </c>
      <c r="F12" s="172"/>
      <c r="G12" s="157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7" zoomScale="60" zoomScaleNormal="60" workbookViewId="0">
      <selection activeCell="G19" sqref="G1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281</v>
      </c>
      <c r="E6" s="4" t="s">
        <v>270</v>
      </c>
      <c r="F6" s="171"/>
      <c r="G6" s="4" t="s">
        <v>281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58"/>
      <c r="E9" s="158"/>
      <c r="F9" s="170" t="s">
        <v>15</v>
      </c>
      <c r="G9" s="158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  <c r="Z9" s="56"/>
    </row>
    <row r="10" spans="1:26">
      <c r="A10" s="174"/>
      <c r="B10" s="174"/>
      <c r="C10" s="171"/>
      <c r="D10" s="159" t="s">
        <v>282</v>
      </c>
      <c r="E10" s="159" t="s">
        <v>271</v>
      </c>
      <c r="F10" s="171"/>
      <c r="G10" s="159" t="s">
        <v>282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  <c r="Z10" s="56"/>
    </row>
    <row r="11" spans="1:26">
      <c r="A11" s="174"/>
      <c r="B11" s="174"/>
      <c r="C11" s="171"/>
      <c r="D11" s="159" t="s">
        <v>14</v>
      </c>
      <c r="E11" s="4" t="s">
        <v>14</v>
      </c>
      <c r="F11" s="171"/>
      <c r="G11" s="159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4"/>
      <c r="B12" s="175"/>
      <c r="C12" s="172"/>
      <c r="D12" s="160"/>
      <c r="E12" s="5" t="s">
        <v>2</v>
      </c>
      <c r="F12" s="172"/>
      <c r="G12" s="160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270</v>
      </c>
      <c r="E6" s="4" t="s">
        <v>265</v>
      </c>
      <c r="F6" s="171"/>
      <c r="G6" s="4" t="s">
        <v>265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52"/>
      <c r="E9" s="152"/>
      <c r="F9" s="170" t="s">
        <v>15</v>
      </c>
      <c r="G9" s="152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7"/>
      <c r="Z9" s="56"/>
    </row>
    <row r="10" spans="1:26">
      <c r="A10" s="174"/>
      <c r="B10" s="174"/>
      <c r="C10" s="171"/>
      <c r="D10" s="153" t="s">
        <v>271</v>
      </c>
      <c r="E10" s="153" t="s">
        <v>266</v>
      </c>
      <c r="F10" s="171"/>
      <c r="G10" s="153" t="s">
        <v>266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7"/>
      <c r="Z10" s="56"/>
    </row>
    <row r="11" spans="1:26">
      <c r="A11" s="174"/>
      <c r="B11" s="174"/>
      <c r="C11" s="171"/>
      <c r="D11" s="153" t="s">
        <v>14</v>
      </c>
      <c r="E11" s="4" t="s">
        <v>14</v>
      </c>
      <c r="F11" s="171"/>
      <c r="G11" s="153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4"/>
      <c r="B12" s="175"/>
      <c r="C12" s="172"/>
      <c r="D12" s="154"/>
      <c r="E12" s="5" t="s">
        <v>2</v>
      </c>
      <c r="F12" s="172"/>
      <c r="G12" s="154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265</v>
      </c>
      <c r="E6" s="4" t="s">
        <v>251</v>
      </c>
      <c r="F6" s="171"/>
      <c r="G6" s="4" t="s">
        <v>265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49"/>
      <c r="E9" s="149"/>
      <c r="F9" s="170" t="s">
        <v>15</v>
      </c>
      <c r="G9" s="149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7"/>
      <c r="Y9" s="56"/>
      <c r="Z9" s="56"/>
    </row>
    <row r="10" spans="1:26">
      <c r="A10" s="174"/>
      <c r="B10" s="174"/>
      <c r="C10" s="171"/>
      <c r="D10" s="150" t="s">
        <v>266</v>
      </c>
      <c r="E10" s="150" t="s">
        <v>252</v>
      </c>
      <c r="F10" s="171"/>
      <c r="G10" s="150" t="s">
        <v>266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7"/>
      <c r="Y10" s="56"/>
      <c r="Z10" s="56"/>
    </row>
    <row r="11" spans="1:26">
      <c r="A11" s="174"/>
      <c r="B11" s="174"/>
      <c r="C11" s="171"/>
      <c r="D11" s="150" t="s">
        <v>14</v>
      </c>
      <c r="E11" s="4" t="s">
        <v>14</v>
      </c>
      <c r="F11" s="171"/>
      <c r="G11" s="150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74"/>
      <c r="B12" s="175"/>
      <c r="C12" s="172"/>
      <c r="D12" s="151"/>
      <c r="E12" s="5" t="s">
        <v>2</v>
      </c>
      <c r="F12" s="172"/>
      <c r="G12" s="151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V28" sqref="V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251</v>
      </c>
      <c r="E6" s="4" t="s">
        <v>243</v>
      </c>
      <c r="F6" s="171"/>
      <c r="G6" s="4" t="s">
        <v>251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46"/>
      <c r="E9" s="146"/>
      <c r="F9" s="170" t="s">
        <v>15</v>
      </c>
      <c r="G9" s="146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6"/>
      <c r="Z9" s="57"/>
    </row>
    <row r="10" spans="1:26">
      <c r="A10" s="174"/>
      <c r="B10" s="174"/>
      <c r="C10" s="171"/>
      <c r="D10" s="147" t="s">
        <v>252</v>
      </c>
      <c r="E10" s="147" t="s">
        <v>244</v>
      </c>
      <c r="F10" s="171"/>
      <c r="G10" s="147" t="s">
        <v>252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6"/>
      <c r="Z10" s="57"/>
    </row>
    <row r="11" spans="1:26">
      <c r="A11" s="174"/>
      <c r="B11" s="174"/>
      <c r="C11" s="171"/>
      <c r="D11" s="147" t="s">
        <v>14</v>
      </c>
      <c r="E11" s="4" t="s">
        <v>14</v>
      </c>
      <c r="F11" s="171"/>
      <c r="G11" s="147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4"/>
      <c r="B12" s="175"/>
      <c r="C12" s="172"/>
      <c r="D12" s="148"/>
      <c r="E12" s="5" t="s">
        <v>2</v>
      </c>
      <c r="F12" s="172"/>
      <c r="G12" s="148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3"/>
      <c r="B5" s="173"/>
      <c r="C5" s="170" t="s">
        <v>0</v>
      </c>
      <c r="D5" s="3"/>
      <c r="E5" s="3"/>
      <c r="F5" s="170" t="s">
        <v>3</v>
      </c>
      <c r="G5" s="3"/>
      <c r="H5" s="170" t="s">
        <v>5</v>
      </c>
      <c r="I5" s="170" t="s">
        <v>6</v>
      </c>
      <c r="J5" s="170" t="s">
        <v>7</v>
      </c>
      <c r="K5" s="170" t="s">
        <v>8</v>
      </c>
      <c r="L5" s="170" t="s">
        <v>10</v>
      </c>
      <c r="M5" s="170" t="s">
        <v>9</v>
      </c>
      <c r="N5" s="170" t="s">
        <v>11</v>
      </c>
      <c r="O5" s="170" t="s">
        <v>12</v>
      </c>
    </row>
    <row r="6" spans="1:26">
      <c r="A6" s="174"/>
      <c r="B6" s="174"/>
      <c r="C6" s="171"/>
      <c r="D6" s="4" t="s">
        <v>243</v>
      </c>
      <c r="E6" s="4" t="s">
        <v>235</v>
      </c>
      <c r="F6" s="171"/>
      <c r="G6" s="4" t="s">
        <v>243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74"/>
      <c r="B7" s="174"/>
      <c r="C7" s="171"/>
      <c r="D7" s="4" t="s">
        <v>1</v>
      </c>
      <c r="E7" s="4" t="s">
        <v>1</v>
      </c>
      <c r="F7" s="171"/>
      <c r="G7" s="4" t="s">
        <v>4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5"/>
      <c r="B8" s="175"/>
      <c r="C8" s="172"/>
      <c r="D8" s="5" t="s">
        <v>2</v>
      </c>
      <c r="E8" s="5" t="s">
        <v>2</v>
      </c>
      <c r="F8" s="172"/>
      <c r="G8" s="6"/>
      <c r="H8" s="172"/>
      <c r="I8" s="172"/>
      <c r="J8" s="172"/>
      <c r="K8" s="172"/>
      <c r="L8" s="172"/>
      <c r="M8" s="172"/>
      <c r="N8" s="172"/>
      <c r="O8" s="172"/>
      <c r="R8" s="8"/>
    </row>
    <row r="9" spans="1:26" ht="15" customHeight="1">
      <c r="A9" s="173"/>
      <c r="B9" s="173"/>
      <c r="C9" s="170" t="s">
        <v>13</v>
      </c>
      <c r="D9" s="143"/>
      <c r="E9" s="143"/>
      <c r="F9" s="170" t="s">
        <v>15</v>
      </c>
      <c r="G9" s="143"/>
      <c r="H9" s="9" t="s">
        <v>18</v>
      </c>
      <c r="I9" s="1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0" t="s">
        <v>26</v>
      </c>
      <c r="R9" s="8"/>
      <c r="V9" s="57"/>
      <c r="W9" s="56"/>
      <c r="X9" s="56"/>
      <c r="Y9" s="56"/>
      <c r="Z9" s="57"/>
    </row>
    <row r="10" spans="1:26" ht="19.5">
      <c r="A10" s="174"/>
      <c r="B10" s="174"/>
      <c r="C10" s="171"/>
      <c r="D10" s="144" t="s">
        <v>244</v>
      </c>
      <c r="E10" s="144" t="s">
        <v>236</v>
      </c>
      <c r="F10" s="171"/>
      <c r="G10" s="144" t="s">
        <v>244</v>
      </c>
      <c r="H10" s="4" t="s">
        <v>17</v>
      </c>
      <c r="I10" s="1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71"/>
      <c r="R10" s="8"/>
      <c r="V10" s="57"/>
      <c r="W10" s="56"/>
      <c r="X10" s="56"/>
      <c r="Y10" s="56"/>
      <c r="Z10" s="57"/>
    </row>
    <row r="11" spans="1:26">
      <c r="A11" s="174"/>
      <c r="B11" s="174"/>
      <c r="C11" s="171"/>
      <c r="D11" s="144" t="s">
        <v>14</v>
      </c>
      <c r="E11" s="4" t="s">
        <v>14</v>
      </c>
      <c r="F11" s="171"/>
      <c r="G11" s="144" t="s">
        <v>16</v>
      </c>
      <c r="H11" s="6"/>
      <c r="I11" s="171"/>
      <c r="J11" s="6"/>
      <c r="K11" s="6"/>
      <c r="L11" s="12" t="s">
        <v>2</v>
      </c>
      <c r="M11" s="4" t="s">
        <v>17</v>
      </c>
      <c r="N11" s="6"/>
      <c r="O11" s="171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4"/>
      <c r="B12" s="175"/>
      <c r="C12" s="172"/>
      <c r="D12" s="145"/>
      <c r="E12" s="5" t="s">
        <v>2</v>
      </c>
      <c r="F12" s="172"/>
      <c r="G12" s="145" t="s">
        <v>17</v>
      </c>
      <c r="H12" s="32"/>
      <c r="I12" s="172"/>
      <c r="J12" s="32"/>
      <c r="K12" s="32"/>
      <c r="L12" s="32"/>
      <c r="M12" s="32"/>
      <c r="N12" s="32"/>
      <c r="O12" s="172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2021-10-25T13:36:56Z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